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2"/>
  </bookViews>
  <sheets>
    <sheet name="ﾃﾞｰﾀ 入力" sheetId="1" r:id="rId1"/>
    <sheet name="様式1" sheetId="2" r:id="rId2"/>
    <sheet name="様式2" sheetId="3" r:id="rId3"/>
  </sheets>
  <externalReferences>
    <externalReference r:id="rId6"/>
  </externalReferences>
  <definedNames>
    <definedName name="KenNo">'ﾃﾞｰﾀ 入力'!$AH$4:$AI$51</definedName>
    <definedName name="_xlnm.Print_Area" localSheetId="1">'様式1'!$A$1:$J$56</definedName>
    <definedName name="_xlnm.Print_Area" localSheetId="2">'様式2'!$A$1:$N$39</definedName>
    <definedName name="県番">#REF!</definedName>
    <definedName name="県名" localSheetId="0">'[1]基本ｼｰﾄ'!$AA$2:$AB$49</definedName>
    <definedName name="県名">#REF!</definedName>
  </definedNames>
  <calcPr fullCalcOnLoad="1"/>
</workbook>
</file>

<file path=xl/sharedStrings.xml><?xml version="1.0" encoding="utf-8"?>
<sst xmlns="http://schemas.openxmlformats.org/spreadsheetml/2006/main" count="376" uniqueCount="172">
  <si>
    <t>☆受付番号（　　　　）</t>
  </si>
  <si>
    <t>都道府県名</t>
  </si>
  <si>
    <t>都道府県番号
(ﾅﾝﾊﾞｰｶｰﾄﾞNo)</t>
  </si>
  <si>
    <t>連　　絡　　先</t>
  </si>
  <si>
    <t>ﾌ  ﾘ  ｶﾞ  ﾅ</t>
  </si>
  <si>
    <t>TEL</t>
  </si>
  <si>
    <t>学 　校　 名</t>
  </si>
  <si>
    <t>FAX</t>
  </si>
  <si>
    <t>学校所在地</t>
  </si>
  <si>
    <t>ﾌ  ﾘ  ｶﾞ  ﾅ</t>
  </si>
  <si>
    <t>引　　率
責任者名
連 絡 先</t>
  </si>
  <si>
    <t>監 　督 　名</t>
  </si>
  <si>
    <t>☆
　区間</t>
  </si>
  <si>
    <t>ﾌ　　ﾘ　　ｶﾞ　　ﾅ</t>
  </si>
  <si>
    <t>学年</t>
  </si>
  <si>
    <t>　上記の者は、本都道府県の代表として、標記大会に参加することを承認します。</t>
  </si>
  <si>
    <t>※　☆欄は記入不要です。</t>
  </si>
  <si>
    <t>※</t>
  </si>
  <si>
    <t>内についてはプリント後、署名捺印してください。</t>
  </si>
  <si>
    <t>3,000m</t>
  </si>
  <si>
    <t>様式1</t>
  </si>
  <si>
    <t>様式1-②</t>
  </si>
  <si>
    <t>学校名（ﾌﾘｶﾞﾅ）</t>
  </si>
  <si>
    <t>学校住所　〒</t>
  </si>
  <si>
    <t>TEL</t>
  </si>
  <si>
    <t>２．監督からのチーム紹介（120字以内）</t>
  </si>
  <si>
    <t>監督名</t>
  </si>
  <si>
    <t>名前(主将)</t>
  </si>
  <si>
    <t>名前</t>
  </si>
  <si>
    <t/>
  </si>
  <si>
    <t>1,500</t>
  </si>
  <si>
    <t>選　　手　　名</t>
  </si>
  <si>
    <t>１．学校紹介（50字以内）</t>
  </si>
  <si>
    <t>３．大会に向けての抱負（選手から）（120字以内）</t>
  </si>
  <si>
    <t>４．監督及び選手プロフィール</t>
  </si>
  <si>
    <t>様式2</t>
  </si>
  <si>
    <t>ﾅﾝﾊﾞｰｶｰﾄﾞNo.</t>
  </si>
  <si>
    <t>①</t>
  </si>
  <si>
    <t>②</t>
  </si>
  <si>
    <t>③</t>
  </si>
  <si>
    <t>1,500m</t>
  </si>
  <si>
    <t>携帯電話</t>
  </si>
  <si>
    <t>※　写真１枚（Ｌｻｲｽﾞ、監督も一緒のもの、裏に都道府県名と校名を記入）を添えて</t>
  </si>
  <si>
    <t>県No.</t>
  </si>
  <si>
    <t>学校名ﾌﾘｶﾞﾅ</t>
  </si>
  <si>
    <t>学校名漢字</t>
  </si>
  <si>
    <t>学校所在地ﾌﾘｶﾞﾅ</t>
  </si>
  <si>
    <t>学校所在地漢字</t>
  </si>
  <si>
    <t>監督名ﾌﾘｶﾞﾅ</t>
  </si>
  <si>
    <t>監督名漢字</t>
  </si>
  <si>
    <t>引率責任者名</t>
  </si>
  <si>
    <t>郵便番号</t>
  </si>
  <si>
    <t>学校紹介</t>
  </si>
  <si>
    <t>チーム紹介</t>
  </si>
  <si>
    <t>抱負</t>
  </si>
  <si>
    <t>監督者年齢</t>
  </si>
  <si>
    <t>番号</t>
  </si>
  <si>
    <t>姓 ﾌﾘｶﾞﾅ</t>
  </si>
  <si>
    <t>姓　漢字</t>
  </si>
  <si>
    <t>名 ﾌﾘｶﾞﾅ</t>
  </si>
  <si>
    <t>名　漢字</t>
  </si>
  <si>
    <t>生年月日</t>
  </si>
  <si>
    <t>略学校名(ﾌﾘｶﾞﾅ)</t>
  </si>
  <si>
    <t>山　口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</si>
  <si>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</si>
  <si>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</si>
  <si>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</si>
  <si>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</si>
  <si>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</si>
  <si>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</si>
  <si>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</si>
  <si>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</si>
  <si>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</si>
  <si>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</si>
  <si>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</si>
  <si>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</si>
  <si>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</si>
  <si>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</si>
  <si>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</si>
  <si>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</si>
  <si>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</si>
  <si>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</si>
  <si>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</si>
  <si>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</si>
  <si>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</si>
  <si>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</si>
  <si>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</si>
  <si>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</si>
  <si>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</si>
  <si>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</si>
  <si>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</si>
  <si>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</si>
  <si>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</si>
  <si>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</si>
  <si>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</si>
  <si>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</si>
  <si>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</si>
  <si>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</si>
  <si>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</si>
  <si>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</si>
  <si>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</si>
  <si>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</si>
  <si>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</si>
  <si>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</si>
  <si>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</si>
  <si>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</si>
  <si>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</si>
  <si>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</si>
  <si>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</si>
  <si>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開催地</t>
  </si>
  <si>
    <t>県No.</t>
  </si>
  <si>
    <t>学校TEL</t>
  </si>
  <si>
    <t>学校FAX</t>
  </si>
  <si>
    <t>歳</t>
  </si>
  <si>
    <t>引率携帯番号</t>
  </si>
  <si>
    <t>略学校名</t>
  </si>
  <si>
    <t>略学校名ﾌﾘｶﾞﾅ</t>
  </si>
  <si>
    <t>分</t>
  </si>
  <si>
    <t>秒</t>
  </si>
  <si>
    <t>北海道</t>
  </si>
  <si>
    <t>県名</t>
  </si>
  <si>
    <t>←都道府県を選んでください。</t>
  </si>
  <si>
    <t>都道府県名</t>
  </si>
  <si>
    <t>←学校名を漢字で入力してください。　例山口市立山口中学校</t>
  </si>
  <si>
    <t>←学校名をﾌﾘｶﾞﾅで入力してください。　例ﾔﾏｸﾞﾁｼﾘﾂﾔﾏｸﾞﾁﾁｭｳｶﾞｯｺｳ</t>
  </si>
  <si>
    <t>←4文字以内で学校名をﾌﾘｶﾞﾅで入力してください。　例ﾔﾏｸﾞﾁ　</t>
  </si>
  <si>
    <t>←4文字以内で学校名を入力してください。　例山口</t>
  </si>
  <si>
    <t>←例　山口県山口市大内１２３４－５</t>
  </si>
  <si>
    <t>←例　ﾔﾏｸﾞﾁｹﾝﾔﾏｸﾞﾁｼｵｵｳﾁ1234-5</t>
  </si>
  <si>
    <t>←名字と名前の間に半角スペースを入れてください。例ﾔﾏｸﾞﾁ ﾀﾛｳ</t>
  </si>
  <si>
    <t>←名字と名前の間に全角スペースを入れてください。例山口　太郎</t>
  </si>
  <si>
    <t>全国駅伝入力シート</t>
  </si>
  <si>
    <t>この色のセルに入力してください。</t>
  </si>
  <si>
    <t>←数字と　-　で入力してください。　例090-1234-5678</t>
  </si>
  <si>
    <t>←記録の入力方法</t>
  </si>
  <si>
    <t>例5分02秒21</t>
  </si>
  <si>
    <t>例9分03秒</t>
  </si>
  <si>
    <t>例9分02秒2</t>
  </si>
  <si>
    <t>←生年月日の入力方法</t>
  </si>
  <si>
    <t>例　H3.04.01</t>
  </si>
  <si>
    <t>↑すべて入力終わったら</t>
  </si>
  <si>
    <t>上のボタンを押してください</t>
  </si>
  <si>
    <t>保存して印刷されます。</t>
  </si>
  <si>
    <t>←123-4567</t>
  </si>
  <si>
    <t>←数字と　-　で入力してください。　例083-123-4567</t>
  </si>
  <si>
    <t>←数字と　-　で入力してください。　例083-123-4568</t>
  </si>
  <si>
    <t>.</t>
  </si>
  <si>
    <t>.</t>
  </si>
  <si>
    <t>　分　秒　)</t>
  </si>
  <si>
    <t>　3分　00秒　記録)</t>
  </si>
  <si>
    <t xml:space="preserve">   分    秒    ）</t>
  </si>
  <si>
    <t xml:space="preserve">   分    秒</t>
  </si>
  <si>
    <t xml:space="preserve">   分    秒</t>
  </si>
  <si>
    <t xml:space="preserve">   分    秒</t>
  </si>
  <si>
    <t>1,500m (</t>
  </si>
  <si>
    <t>800m (</t>
  </si>
  <si>
    <t>800m</t>
  </si>
  <si>
    <t>④</t>
  </si>
  <si>
    <t>⑤</t>
  </si>
  <si>
    <t>⑥</t>
  </si>
  <si>
    <t>⑦</t>
  </si>
  <si>
    <t>⑧</t>
  </si>
  <si>
    <t>女子</t>
  </si>
  <si>
    <t>800m記録</t>
  </si>
  <si>
    <t>1500m記録</t>
  </si>
  <si>
    <t>←５０字以内で学校紹介を記入して下さい。</t>
  </si>
  <si>
    <t>←１２０字以内でチーム紹介を記入してください。</t>
  </si>
  <si>
    <t>←１２０字以内で抱負を記入してください。</t>
  </si>
  <si>
    <t>※写真はデータ(jpg）も送付してください。</t>
  </si>
  <si>
    <t>11月22日</t>
  </si>
  <si>
    <t>上記の者は、本校在学中で、学校医による健康診断を受けており、標記大会に参加することを承認します。また、大会要項に記載の内容を確認し、本人及び保護者の同意を得ています。なお、宿泊については、宿泊要項を厳守し申し込みます。</t>
  </si>
  <si>
    <t>0987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</si>
</sst>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/>
    </xf>
    <xf numFmtId="0" fontId="7" fillId="33" borderId="22" xfId="60" applyFill="1" applyBorder="1" applyAlignment="1">
      <alignment vertical="center"/>
      <protection/>
    </xf>
    <xf numFmtId="0" fontId="7" fillId="33" borderId="22" xfId="60" applyFont="1" applyFill="1" applyBorder="1" applyAlignment="1">
      <alignment vertical="center"/>
      <protection/>
    </xf>
    <xf numFmtId="49" fontId="7" fillId="33" borderId="22" xfId="60" applyNumberFormat="1" applyFill="1" applyBorder="1" applyAlignment="1">
      <alignment vertical="center"/>
      <protection/>
    </xf>
    <xf numFmtId="0" fontId="7" fillId="33" borderId="22" xfId="60" applyFill="1" applyBorder="1" applyAlignment="1">
      <alignment horizontal="right" vertical="center"/>
      <protection/>
    </xf>
    <xf numFmtId="0" fontId="7" fillId="0" borderId="23" xfId="60" applyFill="1" applyBorder="1" applyAlignment="1">
      <alignment vertical="center"/>
      <protection/>
    </xf>
    <xf numFmtId="0" fontId="7" fillId="33" borderId="22" xfId="60" applyFill="1" applyBorder="1" applyAlignment="1">
      <alignment horizontal="center" vertical="center"/>
      <protection/>
    </xf>
    <xf numFmtId="0" fontId="7" fillId="0" borderId="0" xfId="60" applyAlignment="1">
      <alignment vertical="center"/>
      <protection/>
    </xf>
    <xf numFmtId="49" fontId="7" fillId="0" borderId="0" xfId="60" applyNumberFormat="1" applyAlignment="1">
      <alignment vertical="center"/>
      <protection/>
    </xf>
    <xf numFmtId="0" fontId="7" fillId="34" borderId="24" xfId="60" applyFill="1" applyBorder="1" applyAlignment="1">
      <alignment vertical="center"/>
      <protection/>
    </xf>
    <xf numFmtId="0" fontId="7" fillId="0" borderId="0" xfId="60" applyFill="1" applyBorder="1" applyAlignment="1">
      <alignment horizontal="left" vertical="center"/>
      <protection/>
    </xf>
    <xf numFmtId="0" fontId="7" fillId="0" borderId="25" xfId="60" applyFill="1" applyBorder="1" applyAlignment="1">
      <alignment horizontal="left" vertical="center"/>
      <protection/>
    </xf>
    <xf numFmtId="0" fontId="7" fillId="33" borderId="26" xfId="60" applyFill="1" applyBorder="1" applyAlignment="1">
      <alignment vertical="center"/>
      <protection/>
    </xf>
    <xf numFmtId="0" fontId="7" fillId="34" borderId="22" xfId="60" applyFill="1" applyBorder="1" applyAlignment="1">
      <alignment vertical="center"/>
      <protection/>
    </xf>
    <xf numFmtId="49" fontId="7" fillId="33" borderId="27" xfId="60" applyNumberFormat="1" applyFont="1" applyFill="1" applyBorder="1" applyAlignment="1">
      <alignment vertical="center"/>
      <protection/>
    </xf>
    <xf numFmtId="0" fontId="7" fillId="34" borderId="24" xfId="60" applyFill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28" xfId="60" applyFont="1" applyFill="1" applyBorder="1" applyAlignment="1">
      <alignment horizontal="left" vertical="center"/>
      <protection/>
    </xf>
    <xf numFmtId="49" fontId="0" fillId="35" borderId="0" xfId="0" applyNumberFormat="1" applyFill="1" applyAlignment="1">
      <alignment horizontal="left"/>
    </xf>
    <xf numFmtId="49" fontId="7" fillId="34" borderId="26" xfId="60" applyNumberFormat="1" applyFont="1" applyFill="1" applyBorder="1" applyAlignment="1">
      <alignment vertical="center"/>
      <protection/>
    </xf>
    <xf numFmtId="0" fontId="7" fillId="34" borderId="24" xfId="60" applyFont="1" applyFill="1" applyBorder="1" applyAlignment="1">
      <alignment vertical="center"/>
      <protection/>
    </xf>
    <xf numFmtId="0" fontId="7" fillId="34" borderId="26" xfId="60" applyFont="1" applyFill="1" applyBorder="1" applyAlignment="1">
      <alignment vertical="center"/>
      <protection/>
    </xf>
    <xf numFmtId="0" fontId="7" fillId="34" borderId="22" xfId="60" applyFont="1" applyFill="1" applyBorder="1" applyAlignment="1">
      <alignment vertical="center"/>
      <protection/>
    </xf>
    <xf numFmtId="49" fontId="7" fillId="34" borderId="27" xfId="60" applyNumberFormat="1" applyFont="1" applyFill="1" applyBorder="1" applyAlignment="1">
      <alignment vertical="center"/>
      <protection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49" fontId="7" fillId="34" borderId="30" xfId="60" applyNumberFormat="1" applyFont="1" applyFill="1" applyBorder="1" applyAlignment="1" applyProtection="1">
      <alignment horizontal="center" vertical="center"/>
      <protection locked="0"/>
    </xf>
    <xf numFmtId="49" fontId="0" fillId="34" borderId="27" xfId="0" applyNumberFormat="1" applyFill="1" applyBorder="1" applyAlignment="1">
      <alignment horizontal="center" vertical="center"/>
    </xf>
    <xf numFmtId="49" fontId="7" fillId="34" borderId="26" xfId="60" applyNumberFormat="1" applyFont="1" applyFill="1" applyBorder="1" applyAlignment="1">
      <alignment horizontal="center" vertical="center"/>
      <protection/>
    </xf>
    <xf numFmtId="49" fontId="7" fillId="34" borderId="30" xfId="60" applyNumberFormat="1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7" xfId="60" applyFill="1" applyBorder="1" applyAlignment="1">
      <alignment vertical="center"/>
      <protection/>
    </xf>
    <xf numFmtId="0" fontId="7" fillId="0" borderId="27" xfId="60" applyFont="1" applyFill="1" applyBorder="1" applyAlignment="1">
      <alignment vertical="center"/>
      <protection/>
    </xf>
    <xf numFmtId="49" fontId="7" fillId="0" borderId="27" xfId="60" applyNumberFormat="1" applyFont="1" applyFill="1" applyBorder="1" applyAlignment="1">
      <alignment horizontal="right" vertical="center"/>
      <protection/>
    </xf>
    <xf numFmtId="49" fontId="7" fillId="0" borderId="27" xfId="60" applyNumberFormat="1" applyFont="1" applyFill="1" applyBorder="1" applyAlignment="1">
      <alignment vertical="center"/>
      <protection/>
    </xf>
    <xf numFmtId="49" fontId="7" fillId="0" borderId="27" xfId="6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ill="1" applyBorder="1" applyAlignment="1">
      <alignment horizontal="center" vertical="center"/>
    </xf>
    <xf numFmtId="49" fontId="7" fillId="0" borderId="27" xfId="60" applyNumberFormat="1" applyFont="1" applyFill="1" applyBorder="1" applyAlignment="1">
      <alignment horizontal="center" vertical="center"/>
      <protection/>
    </xf>
    <xf numFmtId="0" fontId="7" fillId="36" borderId="0" xfId="60" applyFill="1" applyAlignment="1">
      <alignment vertical="center"/>
      <protection/>
    </xf>
    <xf numFmtId="49" fontId="7" fillId="36" borderId="0" xfId="60" applyNumberFormat="1" applyFont="1" applyFill="1" applyAlignment="1">
      <alignment vertical="center"/>
      <protection/>
    </xf>
    <xf numFmtId="0" fontId="6" fillId="0" borderId="0" xfId="0" applyNumberFormat="1" applyFont="1" applyAlignment="1">
      <alignment vertical="center"/>
    </xf>
    <xf numFmtId="0" fontId="8" fillId="0" borderId="0" xfId="60" applyFont="1" applyAlignment="1">
      <alignment horizontal="center" vertical="center"/>
      <protection/>
    </xf>
    <xf numFmtId="0" fontId="7" fillId="34" borderId="22" xfId="60" applyFont="1" applyFill="1" applyBorder="1" applyAlignment="1">
      <alignment horizontal="left" vertical="top" wrapText="1"/>
      <protection/>
    </xf>
    <xf numFmtId="0" fontId="7" fillId="34" borderId="22" xfId="60" applyFont="1" applyFill="1" applyBorder="1" applyAlignment="1" quotePrefix="1">
      <alignment horizontal="left" vertical="top" wrapText="1"/>
      <protection/>
    </xf>
    <xf numFmtId="0" fontId="7" fillId="33" borderId="30" xfId="60" applyFill="1" applyBorder="1" applyAlignment="1" applyProtection="1">
      <alignment horizontal="center" vertical="center"/>
      <protection locked="0"/>
    </xf>
    <xf numFmtId="0" fontId="7" fillId="33" borderId="27" xfId="60" applyFill="1" applyBorder="1" applyAlignment="1" applyProtection="1">
      <alignment horizontal="center" vertical="center"/>
      <protection locked="0"/>
    </xf>
    <xf numFmtId="0" fontId="7" fillId="33" borderId="26" xfId="60" applyFill="1" applyBorder="1" applyAlignment="1" applyProtection="1">
      <alignment horizontal="center" vertical="center"/>
      <protection locked="0"/>
    </xf>
    <xf numFmtId="0" fontId="7" fillId="34" borderId="22" xfId="60" applyFont="1" applyFill="1" applyBorder="1" applyAlignment="1">
      <alignment horizontal="left" vertical="top"/>
      <protection/>
    </xf>
    <xf numFmtId="0" fontId="6" fillId="34" borderId="30" xfId="60" applyFont="1" applyFill="1" applyBorder="1" applyAlignment="1">
      <alignment horizontal="center" vertical="center"/>
      <protection/>
    </xf>
    <xf numFmtId="0" fontId="6" fillId="34" borderId="27" xfId="60" applyFont="1" applyFill="1" applyBorder="1" applyAlignment="1">
      <alignment horizontal="center" vertical="center"/>
      <protection/>
    </xf>
    <xf numFmtId="0" fontId="6" fillId="34" borderId="26" xfId="60" applyFont="1" applyFill="1" applyBorder="1" applyAlignment="1">
      <alignment horizontal="center" vertical="center"/>
      <protection/>
    </xf>
    <xf numFmtId="49" fontId="7" fillId="34" borderId="22" xfId="60" applyNumberFormat="1" applyFont="1" applyFill="1" applyBorder="1" applyAlignment="1">
      <alignment horizontal="left" vertical="center"/>
      <protection/>
    </xf>
    <xf numFmtId="49" fontId="7" fillId="34" borderId="22" xfId="60" applyNumberFormat="1" applyFill="1" applyBorder="1" applyAlignment="1">
      <alignment horizontal="left" vertical="center"/>
      <protection/>
    </xf>
    <xf numFmtId="0" fontId="7" fillId="34" borderId="22" xfId="60" applyFont="1" applyFill="1" applyBorder="1" applyAlignment="1">
      <alignment horizontal="left" vertical="center"/>
      <protection/>
    </xf>
    <xf numFmtId="0" fontId="7" fillId="34" borderId="22" xfId="60" applyFill="1" applyBorder="1" applyAlignment="1">
      <alignment horizontal="left" vertical="center"/>
      <protection/>
    </xf>
    <xf numFmtId="0" fontId="7" fillId="34" borderId="30" xfId="60" applyFont="1" applyFill="1" applyBorder="1" applyAlignment="1">
      <alignment horizontal="left" vertical="center"/>
      <protection/>
    </xf>
    <xf numFmtId="0" fontId="7" fillId="34" borderId="26" xfId="60" applyFill="1" applyBorder="1" applyAlignment="1">
      <alignment horizontal="left" vertical="center"/>
      <protection/>
    </xf>
    <xf numFmtId="49" fontId="7" fillId="33" borderId="22" xfId="60" applyNumberFormat="1" applyFont="1" applyFill="1" applyBorder="1" applyAlignment="1">
      <alignment horizontal="center" vertical="center"/>
      <protection/>
    </xf>
    <xf numFmtId="49" fontId="7" fillId="33" borderId="22" xfId="60" applyNumberFormat="1" applyFill="1" applyBorder="1" applyAlignment="1">
      <alignment horizontal="center" vertical="center"/>
      <protection/>
    </xf>
    <xf numFmtId="0" fontId="7" fillId="34" borderId="23" xfId="60" applyFont="1" applyFill="1" applyBorder="1" applyAlignment="1">
      <alignment horizontal="left" vertical="center"/>
      <protection/>
    </xf>
    <xf numFmtId="0" fontId="7" fillId="34" borderId="31" xfId="60" applyFill="1" applyBorder="1" applyAlignment="1">
      <alignment horizontal="left" vertical="center"/>
      <protection/>
    </xf>
    <xf numFmtId="0" fontId="7" fillId="34" borderId="24" xfId="60" applyFont="1" applyFill="1" applyBorder="1" applyAlignment="1">
      <alignment horizontal="left" vertical="center"/>
      <protection/>
    </xf>
    <xf numFmtId="0" fontId="7" fillId="34" borderId="24" xfId="60" applyFill="1" applyBorder="1" applyAlignment="1">
      <alignment horizontal="left" vertical="center"/>
      <protection/>
    </xf>
    <xf numFmtId="0" fontId="2" fillId="0" borderId="0" xfId="0" applyFont="1" applyAlignment="1">
      <alignment horizontal="center"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0" fillId="0" borderId="67" xfId="0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63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7" fillId="0" borderId="70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 shrinkToFit="1"/>
    </xf>
    <xf numFmtId="0" fontId="7" fillId="0" borderId="64" xfId="0" applyFont="1" applyBorder="1" applyAlignment="1">
      <alignment horizontal="left" vertical="center" shrinkToFit="1"/>
    </xf>
    <xf numFmtId="0" fontId="4" fillId="0" borderId="7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国駅伝申込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12</xdr:row>
      <xdr:rowOff>257175</xdr:rowOff>
    </xdr:from>
    <xdr:to>
      <xdr:col>22</xdr:col>
      <xdr:colOff>57150</xdr:colOff>
      <xdr:row>14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581400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35</xdr:row>
      <xdr:rowOff>152400</xdr:rowOff>
    </xdr:from>
    <xdr:to>
      <xdr:col>9</xdr:col>
      <xdr:colOff>638175</xdr:colOff>
      <xdr:row>38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04975" y="9553575"/>
          <a:ext cx="3486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写真は必ず、この形に並んでください。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○内の番号はプロフィールのものです。
</a:t>
          </a:r>
        </a:p>
      </xdr:txBody>
    </xdr:sp>
    <xdr:clientData/>
  </xdr:twoCellAnchor>
  <xdr:twoCellAnchor>
    <xdr:from>
      <xdr:col>0</xdr:col>
      <xdr:colOff>123825</xdr:colOff>
      <xdr:row>35</xdr:row>
      <xdr:rowOff>0</xdr:rowOff>
    </xdr:from>
    <xdr:to>
      <xdr:col>2</xdr:col>
      <xdr:colOff>342900</xdr:colOff>
      <xdr:row>37</xdr:row>
      <xdr:rowOff>228600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3825" y="9401175"/>
          <a:ext cx="14001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⑤ ⑥ ⑦ ⑧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監 ① ② ③ 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f06\share\&#9633;&#26032;&#12501;&#12457;&#12523;&#12480;&#20998;&#39006;\E%2007%20&#9679;&#20840;&#22269;&#20013;&#23398;&#26657;&#39365;&#20253;&#22823;&#20250;\&#9678;03%20&#20840;&#22269;&#20013;&#23398;&#26657;&#39365;&#20253;&#22823;&#20250;&#65288;&#65298;&#65300;&#24180;&#24230;&#12288;&#23455;&#34892;&#22996;&#21729;&#20250;&#65289;\&#9733;&#30003;&#36796;&#12501;&#12449;&#12452;&#12523;&#65288;&#35199;&#26449;&#20808;&#29983;&#20316;&#25104;&#65289;\&#30003;&#12375;&#36796;&#12415;&#38306;&#20418;\&#20840;&#22269;&#39365;&#20253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ｼｰﾄ"/>
      <sheetName val="ﾃﾞｰﾀ"/>
      <sheetName val="印刷様式"/>
      <sheetName val="印刷様式２"/>
    </sheetNames>
    <sheetDataSet>
      <sheetData sheetId="0">
        <row r="2">
          <cell r="AA2" t="str">
            <v>北海道</v>
          </cell>
          <cell r="AB2">
            <v>1</v>
          </cell>
        </row>
        <row r="3">
          <cell r="AA3" t="str">
            <v>青　森</v>
          </cell>
          <cell r="AB3">
            <v>2</v>
          </cell>
        </row>
        <row r="4">
          <cell r="AA4" t="str">
            <v>岩　手</v>
          </cell>
          <cell r="AB4">
            <v>3</v>
          </cell>
        </row>
        <row r="5">
          <cell r="AA5" t="str">
            <v>宮　城</v>
          </cell>
          <cell r="AB5">
            <v>4</v>
          </cell>
        </row>
        <row r="6">
          <cell r="AA6" t="str">
            <v>秋　田</v>
          </cell>
          <cell r="AB6">
            <v>5</v>
          </cell>
        </row>
        <row r="7">
          <cell r="AA7" t="str">
            <v>山　形</v>
          </cell>
          <cell r="AB7">
            <v>6</v>
          </cell>
        </row>
        <row r="8">
          <cell r="AA8" t="str">
            <v>福　島</v>
          </cell>
          <cell r="AB8">
            <v>7</v>
          </cell>
        </row>
        <row r="9">
          <cell r="AA9" t="str">
            <v>茨　城</v>
          </cell>
          <cell r="AB9">
            <v>8</v>
          </cell>
        </row>
        <row r="10">
          <cell r="AA10" t="str">
            <v>栃　木</v>
          </cell>
          <cell r="AB10">
            <v>9</v>
          </cell>
        </row>
        <row r="11">
          <cell r="AA11" t="str">
            <v>群　馬</v>
          </cell>
          <cell r="AB11">
            <v>10</v>
          </cell>
        </row>
        <row r="12">
          <cell r="AA12" t="str">
            <v>埼　玉</v>
          </cell>
          <cell r="AB12">
            <v>11</v>
          </cell>
        </row>
        <row r="13">
          <cell r="AA13" t="str">
            <v>千　葉</v>
          </cell>
          <cell r="AB13">
            <v>12</v>
          </cell>
        </row>
        <row r="14">
          <cell r="AA14" t="str">
            <v>東　京</v>
          </cell>
          <cell r="AB14">
            <v>13</v>
          </cell>
        </row>
        <row r="15">
          <cell r="AA15" t="str">
            <v>神奈川</v>
          </cell>
          <cell r="AB15">
            <v>14</v>
          </cell>
        </row>
        <row r="16">
          <cell r="AA16" t="str">
            <v>山　梨</v>
          </cell>
          <cell r="AB16">
            <v>15</v>
          </cell>
        </row>
        <row r="17">
          <cell r="AA17" t="str">
            <v>新　潟</v>
          </cell>
          <cell r="AB17">
            <v>16</v>
          </cell>
        </row>
        <row r="18">
          <cell r="AA18" t="str">
            <v>長　野</v>
          </cell>
          <cell r="AB18">
            <v>17</v>
          </cell>
        </row>
        <row r="19">
          <cell r="AA19" t="str">
            <v>富　山</v>
          </cell>
          <cell r="AB19">
            <v>18</v>
          </cell>
        </row>
        <row r="20">
          <cell r="AA20" t="str">
            <v>石　川</v>
          </cell>
          <cell r="AB20">
            <v>19</v>
          </cell>
        </row>
        <row r="21">
          <cell r="AA21" t="str">
            <v>福　井</v>
          </cell>
          <cell r="AB21">
            <v>20</v>
          </cell>
        </row>
        <row r="22">
          <cell r="AA22" t="str">
            <v>静　岡</v>
          </cell>
          <cell r="AB22">
            <v>21</v>
          </cell>
        </row>
        <row r="23">
          <cell r="AA23" t="str">
            <v>愛　知</v>
          </cell>
          <cell r="AB23">
            <v>22</v>
          </cell>
        </row>
        <row r="24">
          <cell r="AA24" t="str">
            <v>三　重</v>
          </cell>
          <cell r="AB24">
            <v>23</v>
          </cell>
        </row>
        <row r="25">
          <cell r="AA25" t="str">
            <v>岐　阜</v>
          </cell>
          <cell r="AB25">
            <v>24</v>
          </cell>
        </row>
        <row r="26">
          <cell r="AA26" t="str">
            <v>滋　賀</v>
          </cell>
          <cell r="AB26">
            <v>25</v>
          </cell>
        </row>
        <row r="27">
          <cell r="AA27" t="str">
            <v>京　都</v>
          </cell>
          <cell r="AB27">
            <v>26</v>
          </cell>
        </row>
        <row r="28">
          <cell r="AA28" t="str">
            <v>大　阪</v>
          </cell>
          <cell r="AB28">
            <v>27</v>
          </cell>
        </row>
        <row r="29">
          <cell r="AA29" t="str">
            <v>兵　庫</v>
          </cell>
          <cell r="AB29">
            <v>28</v>
          </cell>
        </row>
        <row r="30">
          <cell r="AA30" t="str">
            <v>奈　良</v>
          </cell>
          <cell r="AB30">
            <v>29</v>
          </cell>
        </row>
        <row r="31">
          <cell r="AA31" t="str">
            <v>和歌山</v>
          </cell>
          <cell r="AB31">
            <v>30</v>
          </cell>
        </row>
        <row r="32">
          <cell r="AA32" t="str">
            <v>鳥　取</v>
          </cell>
          <cell r="AB32">
            <v>31</v>
          </cell>
        </row>
        <row r="33">
          <cell r="AA33" t="str">
            <v>島　根</v>
          </cell>
          <cell r="AB33">
            <v>32</v>
          </cell>
        </row>
        <row r="34">
          <cell r="AA34" t="str">
            <v>岡　山</v>
          </cell>
          <cell r="AB34">
            <v>33</v>
          </cell>
        </row>
        <row r="35">
          <cell r="AA35" t="str">
            <v>広　島</v>
          </cell>
          <cell r="AB35">
            <v>34</v>
          </cell>
        </row>
        <row r="36">
          <cell r="AA36" t="str">
            <v>山　口</v>
          </cell>
          <cell r="AB36">
            <v>35</v>
          </cell>
        </row>
        <row r="37">
          <cell r="AA37" t="str">
            <v>香　川</v>
          </cell>
          <cell r="AB37">
            <v>36</v>
          </cell>
        </row>
        <row r="38">
          <cell r="AA38" t="str">
            <v>徳　島</v>
          </cell>
          <cell r="AB38">
            <v>37</v>
          </cell>
        </row>
        <row r="39">
          <cell r="AA39" t="str">
            <v>愛　媛</v>
          </cell>
          <cell r="AB39">
            <v>38</v>
          </cell>
        </row>
        <row r="40">
          <cell r="AA40" t="str">
            <v>高　知</v>
          </cell>
          <cell r="AB40">
            <v>39</v>
          </cell>
        </row>
        <row r="41">
          <cell r="AA41" t="str">
            <v>福　岡</v>
          </cell>
          <cell r="AB41">
            <v>40</v>
          </cell>
        </row>
        <row r="42">
          <cell r="AA42" t="str">
            <v>佐　賀</v>
          </cell>
          <cell r="AB42">
            <v>41</v>
          </cell>
        </row>
        <row r="43">
          <cell r="AA43" t="str">
            <v>長　崎</v>
          </cell>
          <cell r="AB43">
            <v>42</v>
          </cell>
        </row>
        <row r="44">
          <cell r="AA44" t="str">
            <v>熊　本</v>
          </cell>
          <cell r="AB44">
            <v>43</v>
          </cell>
        </row>
        <row r="45">
          <cell r="AA45" t="str">
            <v>大　分</v>
          </cell>
          <cell r="AB45">
            <v>44</v>
          </cell>
        </row>
        <row r="46">
          <cell r="AA46" t="str">
            <v>宮　崎</v>
          </cell>
          <cell r="AB46">
            <v>45</v>
          </cell>
        </row>
        <row r="47">
          <cell r="AA47" t="str">
            <v>鹿児島</v>
          </cell>
          <cell r="AB47">
            <v>46</v>
          </cell>
        </row>
        <row r="48">
          <cell r="AA48" t="str">
            <v>沖　縄</v>
          </cell>
          <cell r="AB48">
            <v>47</v>
          </cell>
        </row>
        <row r="49">
          <cell r="AA49" t="str">
            <v>開催地</v>
          </cell>
          <cell r="AB49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I51"/>
  <sheetViews>
    <sheetView zoomScalePageLayoutView="0" workbookViewId="0" topLeftCell="A1">
      <selection activeCell="B5" sqref="B5:E5"/>
    </sheetView>
  </sheetViews>
  <sheetFormatPr defaultColWidth="9.00390625" defaultRowHeight="13.5"/>
  <cols>
    <col min="1" max="1" width="17.625" style="30" customWidth="1"/>
    <col min="2" max="5" width="10.625" style="30" customWidth="1"/>
    <col min="6" max="6" width="4.875" style="30" customWidth="1"/>
    <col min="7" max="8" width="3.375" style="31" customWidth="1"/>
    <col min="9" max="11" width="3.375" style="30" customWidth="1"/>
    <col min="12" max="13" width="3.375" style="31" customWidth="1"/>
    <col min="14" max="16" width="3.375" style="30" customWidth="1"/>
    <col min="17" max="17" width="3.75390625" style="30" customWidth="1"/>
    <col min="18" max="18" width="1.25" style="30" customWidth="1"/>
    <col min="19" max="19" width="3.75390625" style="2" customWidth="1"/>
    <col min="20" max="20" width="1.25" style="2" customWidth="1"/>
    <col min="21" max="21" width="3.75390625" style="30" customWidth="1"/>
    <col min="22" max="33" width="9.00390625" style="30" customWidth="1"/>
    <col min="34" max="35" width="7.50390625" style="30" hidden="1" customWidth="1"/>
    <col min="36" max="16384" width="9.00390625" style="30" customWidth="1"/>
  </cols>
  <sheetData>
    <row r="1" spans="1:28" ht="30.75" customHeight="1">
      <c r="A1" s="64" t="s">
        <v>131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AA1" s="61">
        <v>2012</v>
      </c>
      <c r="AB1" s="62" t="s">
        <v>169</v>
      </c>
    </row>
    <row r="2" spans="1:35" ht="21" customHeight="1">
      <c r="A2" s="24" t="s">
        <v>43</v>
      </c>
      <c r="B2" s="29">
        <f>IF(B3=0,0,VLOOKUP(B3,KenNo,2,FALSE))</f>
        <v>0</v>
      </c>
      <c r="I2" s="71" t="s">
        <v>132</v>
      </c>
      <c r="J2" s="72"/>
      <c r="K2" s="72"/>
      <c r="L2" s="72"/>
      <c r="M2" s="72"/>
      <c r="N2" s="72"/>
      <c r="O2" s="72"/>
      <c r="P2" s="72"/>
      <c r="Q2" s="73"/>
      <c r="AH2" s="2" t="s">
        <v>120</v>
      </c>
      <c r="AI2" s="2" t="s">
        <v>110</v>
      </c>
    </row>
    <row r="3" spans="1:3" ht="21" customHeight="1">
      <c r="A3" s="25" t="s">
        <v>122</v>
      </c>
      <c r="B3" s="38"/>
      <c r="C3" s="39" t="s">
        <v>121</v>
      </c>
    </row>
    <row r="4" spans="1:35" ht="21" customHeight="1">
      <c r="A4" s="24" t="s">
        <v>44</v>
      </c>
      <c r="B4" s="74" t="s">
        <v>171</v>
      </c>
      <c r="C4" s="75"/>
      <c r="D4" s="75"/>
      <c r="E4" s="75"/>
      <c r="F4" s="39" t="s">
        <v>124</v>
      </c>
      <c r="AH4" s="2" t="s">
        <v>119</v>
      </c>
      <c r="AI4" s="2">
        <v>1</v>
      </c>
    </row>
    <row r="5" spans="1:35" ht="21" customHeight="1">
      <c r="A5" s="24" t="s">
        <v>45</v>
      </c>
      <c r="B5" s="76"/>
      <c r="C5" s="77"/>
      <c r="D5" s="77"/>
      <c r="E5" s="77"/>
      <c r="F5" s="39" t="s">
        <v>123</v>
      </c>
      <c r="S5" s="30"/>
      <c r="T5" s="30"/>
      <c r="AH5" s="2" t="s">
        <v>64</v>
      </c>
      <c r="AI5" s="2">
        <v>2</v>
      </c>
    </row>
    <row r="6" spans="1:35" ht="21" customHeight="1">
      <c r="A6" s="25" t="s">
        <v>116</v>
      </c>
      <c r="B6" s="82"/>
      <c r="C6" s="83"/>
      <c r="D6" s="40" t="s">
        <v>125</v>
      </c>
      <c r="E6" s="33"/>
      <c r="S6" s="30"/>
      <c r="T6" s="30"/>
      <c r="AH6" s="2" t="s">
        <v>65</v>
      </c>
      <c r="AI6" s="2">
        <v>3</v>
      </c>
    </row>
    <row r="7" spans="1:35" ht="21" customHeight="1">
      <c r="A7" s="25" t="s">
        <v>115</v>
      </c>
      <c r="B7" s="78"/>
      <c r="C7" s="79"/>
      <c r="D7" s="40" t="s">
        <v>126</v>
      </c>
      <c r="E7" s="33"/>
      <c r="S7" s="30"/>
      <c r="T7" s="30"/>
      <c r="AH7" s="2" t="s">
        <v>66</v>
      </c>
      <c r="AI7" s="2">
        <v>4</v>
      </c>
    </row>
    <row r="8" spans="1:35" ht="21" customHeight="1">
      <c r="A8" s="24" t="s">
        <v>111</v>
      </c>
      <c r="B8" s="76"/>
      <c r="C8" s="77"/>
      <c r="D8" s="39" t="s">
        <v>144</v>
      </c>
      <c r="S8" s="30"/>
      <c r="T8" s="30"/>
      <c r="AH8" s="2" t="s">
        <v>67</v>
      </c>
      <c r="AI8" s="2">
        <v>5</v>
      </c>
    </row>
    <row r="9" spans="1:35" ht="21" customHeight="1">
      <c r="A9" s="24" t="s">
        <v>112</v>
      </c>
      <c r="B9" s="84"/>
      <c r="C9" s="85"/>
      <c r="D9" s="39" t="s">
        <v>145</v>
      </c>
      <c r="S9" s="30"/>
      <c r="T9" s="30"/>
      <c r="AH9" s="2" t="s">
        <v>68</v>
      </c>
      <c r="AI9" s="2">
        <v>6</v>
      </c>
    </row>
    <row r="10" spans="1:35" ht="21" customHeight="1">
      <c r="A10" s="26" t="s">
        <v>46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39" t="s">
        <v>128</v>
      </c>
      <c r="S10" s="30"/>
      <c r="T10" s="30"/>
      <c r="AH10" s="2" t="s">
        <v>69</v>
      </c>
      <c r="AI10" s="2">
        <v>7</v>
      </c>
    </row>
    <row r="11" spans="1:35" ht="21" customHeight="1">
      <c r="A11" s="26" t="s">
        <v>47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39" t="s">
        <v>127</v>
      </c>
      <c r="S11" s="30"/>
      <c r="T11" s="30"/>
      <c r="AH11" s="2" t="s">
        <v>70</v>
      </c>
      <c r="AI11" s="2">
        <v>8</v>
      </c>
    </row>
    <row r="12" spans="1:35" ht="21" customHeight="1">
      <c r="A12" s="24" t="s">
        <v>51</v>
      </c>
      <c r="B12" s="43"/>
      <c r="C12" s="39" t="s">
        <v>143</v>
      </c>
      <c r="S12" s="30"/>
      <c r="T12" s="30"/>
      <c r="AH12" s="2" t="s">
        <v>71</v>
      </c>
      <c r="AI12" s="2">
        <v>9</v>
      </c>
    </row>
    <row r="13" spans="1:35" ht="21" customHeight="1">
      <c r="A13" s="24" t="s">
        <v>48</v>
      </c>
      <c r="B13" s="76"/>
      <c r="C13" s="77"/>
      <c r="D13" s="39" t="s">
        <v>129</v>
      </c>
      <c r="S13" s="30"/>
      <c r="T13" s="30"/>
      <c r="AH13" s="2" t="s">
        <v>72</v>
      </c>
      <c r="AI13" s="2">
        <v>10</v>
      </c>
    </row>
    <row r="14" spans="1:35" ht="21" customHeight="1">
      <c r="A14" s="24" t="s">
        <v>49</v>
      </c>
      <c r="B14" s="78"/>
      <c r="C14" s="79"/>
      <c r="D14" s="39" t="s">
        <v>130</v>
      </c>
      <c r="S14" s="30"/>
      <c r="T14" s="30"/>
      <c r="AH14" s="2" t="s">
        <v>73</v>
      </c>
      <c r="AI14" s="2">
        <v>11</v>
      </c>
    </row>
    <row r="15" spans="1:35" ht="21" customHeight="1">
      <c r="A15" s="24" t="s">
        <v>55</v>
      </c>
      <c r="B15" s="32"/>
      <c r="C15" s="24" t="s">
        <v>113</v>
      </c>
      <c r="D15" s="39"/>
      <c r="S15" s="30"/>
      <c r="T15" s="30"/>
      <c r="AH15" s="2" t="s">
        <v>74</v>
      </c>
      <c r="AI15" s="2">
        <v>12</v>
      </c>
    </row>
    <row r="16" spans="1:35" ht="21" customHeight="1">
      <c r="A16" s="24" t="s">
        <v>50</v>
      </c>
      <c r="B16" s="78"/>
      <c r="C16" s="79"/>
      <c r="D16" s="39" t="s">
        <v>130</v>
      </c>
      <c r="R16" s="41" t="s">
        <v>140</v>
      </c>
      <c r="S16" s="41"/>
      <c r="T16" s="41"/>
      <c r="U16" s="41"/>
      <c r="V16" s="41"/>
      <c r="W16" s="41"/>
      <c r="AH16" s="2" t="s">
        <v>75</v>
      </c>
      <c r="AI16" s="2">
        <v>13</v>
      </c>
    </row>
    <row r="17" spans="1:35" ht="21" customHeight="1">
      <c r="A17" s="24" t="s">
        <v>114</v>
      </c>
      <c r="B17" s="78"/>
      <c r="C17" s="79"/>
      <c r="D17" s="39" t="s">
        <v>133</v>
      </c>
      <c r="R17" s="41" t="s">
        <v>141</v>
      </c>
      <c r="S17" s="41"/>
      <c r="T17" s="41"/>
      <c r="U17" s="41"/>
      <c r="V17" s="41"/>
      <c r="W17" s="41"/>
      <c r="AH17" s="2" t="s">
        <v>76</v>
      </c>
      <c r="AI17" s="2">
        <v>14</v>
      </c>
    </row>
    <row r="18" spans="18:35" ht="21" customHeight="1">
      <c r="R18" s="41" t="s">
        <v>142</v>
      </c>
      <c r="S18" s="41"/>
      <c r="T18" s="41"/>
      <c r="U18" s="41"/>
      <c r="V18" s="41"/>
      <c r="W18" s="41"/>
      <c r="AH18" s="2" t="s">
        <v>77</v>
      </c>
      <c r="AI18" s="2">
        <v>15</v>
      </c>
    </row>
    <row r="19" spans="1:35" ht="21" customHeight="1">
      <c r="A19" s="28"/>
      <c r="B19" s="34"/>
      <c r="C19" s="34"/>
      <c r="S19" s="30"/>
      <c r="T19" s="30"/>
      <c r="AH19" s="2" t="s">
        <v>78</v>
      </c>
      <c r="AI19" s="2">
        <v>16</v>
      </c>
    </row>
    <row r="20" spans="1:35" ht="16.5" customHeight="1">
      <c r="A20" s="27" t="s">
        <v>56</v>
      </c>
      <c r="B20" s="35" t="s">
        <v>57</v>
      </c>
      <c r="C20" s="24" t="s">
        <v>59</v>
      </c>
      <c r="D20" s="24" t="s">
        <v>58</v>
      </c>
      <c r="E20" s="24" t="s">
        <v>60</v>
      </c>
      <c r="F20" s="24" t="s">
        <v>14</v>
      </c>
      <c r="G20" s="80" t="s">
        <v>163</v>
      </c>
      <c r="H20" s="81"/>
      <c r="I20" s="81"/>
      <c r="J20" s="81"/>
      <c r="K20" s="81"/>
      <c r="L20" s="80" t="s">
        <v>164</v>
      </c>
      <c r="M20" s="81"/>
      <c r="N20" s="81"/>
      <c r="O20" s="81"/>
      <c r="P20" s="81"/>
      <c r="Q20" s="67" t="s">
        <v>61</v>
      </c>
      <c r="R20" s="68"/>
      <c r="S20" s="68"/>
      <c r="T20" s="68"/>
      <c r="U20" s="69"/>
      <c r="AH20" s="2" t="s">
        <v>79</v>
      </c>
      <c r="AI20" s="2">
        <v>17</v>
      </c>
    </row>
    <row r="21" spans="1:35" ht="16.5" customHeight="1">
      <c r="A21" s="24">
        <v>1</v>
      </c>
      <c r="B21" s="44"/>
      <c r="C21" s="45"/>
      <c r="D21" s="45"/>
      <c r="E21" s="45"/>
      <c r="F21" s="36"/>
      <c r="G21" s="52" t="s">
        <v>29</v>
      </c>
      <c r="H21" s="37" t="s">
        <v>117</v>
      </c>
      <c r="I21" s="46" t="s">
        <v>29</v>
      </c>
      <c r="J21" s="37" t="s">
        <v>118</v>
      </c>
      <c r="K21" s="42"/>
      <c r="L21" s="52"/>
      <c r="M21" s="37" t="s">
        <v>117</v>
      </c>
      <c r="N21" s="46"/>
      <c r="O21" s="37" t="s">
        <v>118</v>
      </c>
      <c r="P21" s="42"/>
      <c r="Q21" s="49"/>
      <c r="R21" s="37" t="s">
        <v>146</v>
      </c>
      <c r="S21" s="50"/>
      <c r="T21" s="37" t="s">
        <v>147</v>
      </c>
      <c r="U21" s="51"/>
      <c r="V21" s="39" t="s">
        <v>134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H21" s="2" t="s">
        <v>80</v>
      </c>
      <c r="AI21" s="2">
        <v>18</v>
      </c>
    </row>
    <row r="22" spans="1:35" ht="16.5" customHeight="1">
      <c r="A22" s="24">
        <v>2</v>
      </c>
      <c r="B22" s="44"/>
      <c r="C22" s="45"/>
      <c r="D22" s="45"/>
      <c r="E22" s="45"/>
      <c r="F22" s="36"/>
      <c r="G22" s="52"/>
      <c r="H22" s="37" t="s">
        <v>117</v>
      </c>
      <c r="I22" s="46"/>
      <c r="J22" s="37" t="s">
        <v>118</v>
      </c>
      <c r="K22" s="42"/>
      <c r="L22" s="52"/>
      <c r="M22" s="37" t="s">
        <v>117</v>
      </c>
      <c r="N22" s="46"/>
      <c r="O22" s="37" t="s">
        <v>118</v>
      </c>
      <c r="P22" s="42"/>
      <c r="Q22" s="49"/>
      <c r="R22" s="37" t="s">
        <v>146</v>
      </c>
      <c r="S22" s="50"/>
      <c r="T22" s="37" t="s">
        <v>147</v>
      </c>
      <c r="U22" s="51"/>
      <c r="V22" s="39" t="s">
        <v>135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H22" s="2" t="s">
        <v>81</v>
      </c>
      <c r="AI22" s="2">
        <v>19</v>
      </c>
    </row>
    <row r="23" spans="1:35" ht="16.5" customHeight="1">
      <c r="A23" s="24">
        <v>3</v>
      </c>
      <c r="B23" s="44"/>
      <c r="C23" s="45"/>
      <c r="D23" s="45"/>
      <c r="E23" s="45"/>
      <c r="F23" s="36"/>
      <c r="G23" s="52"/>
      <c r="H23" s="37" t="s">
        <v>117</v>
      </c>
      <c r="I23" s="46"/>
      <c r="J23" s="37" t="s">
        <v>118</v>
      </c>
      <c r="K23" s="42"/>
      <c r="L23" s="52"/>
      <c r="M23" s="37" t="s">
        <v>117</v>
      </c>
      <c r="N23" s="46"/>
      <c r="O23" s="37" t="s">
        <v>118</v>
      </c>
      <c r="P23" s="42"/>
      <c r="Q23" s="49"/>
      <c r="R23" s="37" t="s">
        <v>146</v>
      </c>
      <c r="S23" s="50"/>
      <c r="T23" s="37" t="s">
        <v>147</v>
      </c>
      <c r="U23" s="51"/>
      <c r="V23" s="39" t="s">
        <v>137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H23" s="2" t="s">
        <v>82</v>
      </c>
      <c r="AI23" s="2">
        <v>20</v>
      </c>
    </row>
    <row r="24" spans="1:35" ht="16.5" customHeight="1">
      <c r="A24" s="24">
        <v>4</v>
      </c>
      <c r="B24" s="44"/>
      <c r="C24" s="45"/>
      <c r="D24" s="45"/>
      <c r="E24" s="45"/>
      <c r="F24" s="36"/>
      <c r="G24" s="52"/>
      <c r="H24" s="37" t="s">
        <v>117</v>
      </c>
      <c r="I24" s="46"/>
      <c r="J24" s="37" t="s">
        <v>118</v>
      </c>
      <c r="K24" s="42"/>
      <c r="L24" s="52"/>
      <c r="M24" s="37" t="s">
        <v>117</v>
      </c>
      <c r="N24" s="46"/>
      <c r="O24" s="37" t="s">
        <v>118</v>
      </c>
      <c r="P24" s="42"/>
      <c r="Q24" s="49"/>
      <c r="R24" s="37" t="s">
        <v>146</v>
      </c>
      <c r="S24" s="50"/>
      <c r="T24" s="37" t="s">
        <v>147</v>
      </c>
      <c r="U24" s="51"/>
      <c r="V24" s="39" t="s">
        <v>136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H24" s="2" t="s">
        <v>83</v>
      </c>
      <c r="AI24" s="2">
        <v>21</v>
      </c>
    </row>
    <row r="25" spans="1:35" ht="16.5" customHeight="1">
      <c r="A25" s="24">
        <v>5</v>
      </c>
      <c r="B25" s="44"/>
      <c r="C25" s="45"/>
      <c r="D25" s="45"/>
      <c r="E25" s="45"/>
      <c r="F25" s="36"/>
      <c r="G25" s="52"/>
      <c r="H25" s="37" t="s">
        <v>117</v>
      </c>
      <c r="I25" s="46"/>
      <c r="J25" s="37" t="s">
        <v>118</v>
      </c>
      <c r="K25" s="42"/>
      <c r="L25" s="52"/>
      <c r="M25" s="37" t="s">
        <v>117</v>
      </c>
      <c r="N25" s="46"/>
      <c r="O25" s="37" t="s">
        <v>118</v>
      </c>
      <c r="P25" s="42"/>
      <c r="Q25" s="49"/>
      <c r="R25" s="37" t="s">
        <v>146</v>
      </c>
      <c r="S25" s="50"/>
      <c r="T25" s="37" t="s">
        <v>147</v>
      </c>
      <c r="U25" s="51"/>
      <c r="V25" s="39" t="s">
        <v>138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2" t="s">
        <v>84</v>
      </c>
      <c r="AI25" s="2">
        <v>22</v>
      </c>
    </row>
    <row r="26" spans="1:35" ht="16.5" customHeight="1">
      <c r="A26" s="24">
        <v>6</v>
      </c>
      <c r="B26" s="44"/>
      <c r="C26" s="45"/>
      <c r="D26" s="45"/>
      <c r="E26" s="45"/>
      <c r="F26" s="36"/>
      <c r="G26" s="52"/>
      <c r="H26" s="37" t="s">
        <v>117</v>
      </c>
      <c r="I26" s="46"/>
      <c r="J26" s="37" t="s">
        <v>118</v>
      </c>
      <c r="K26" s="42"/>
      <c r="L26" s="52"/>
      <c r="M26" s="37" t="s">
        <v>117</v>
      </c>
      <c r="N26" s="46"/>
      <c r="O26" s="37" t="s">
        <v>118</v>
      </c>
      <c r="P26" s="42"/>
      <c r="Q26" s="49"/>
      <c r="R26" s="37" t="s">
        <v>146</v>
      </c>
      <c r="S26" s="50"/>
      <c r="T26" s="37" t="s">
        <v>147</v>
      </c>
      <c r="U26" s="51"/>
      <c r="V26" s="39" t="s">
        <v>139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H26" s="2" t="s">
        <v>85</v>
      </c>
      <c r="AI26" s="2">
        <v>23</v>
      </c>
    </row>
    <row r="27" spans="1:35" ht="16.5" customHeight="1">
      <c r="A27" s="24">
        <v>7</v>
      </c>
      <c r="B27" s="44"/>
      <c r="C27" s="45"/>
      <c r="D27" s="45"/>
      <c r="E27" s="45"/>
      <c r="F27" s="36"/>
      <c r="G27" s="52"/>
      <c r="H27" s="37" t="s">
        <v>117</v>
      </c>
      <c r="I27" s="46"/>
      <c r="J27" s="37" t="s">
        <v>118</v>
      </c>
      <c r="K27" s="42"/>
      <c r="L27" s="52"/>
      <c r="M27" s="37" t="s">
        <v>117</v>
      </c>
      <c r="N27" s="46"/>
      <c r="O27" s="37" t="s">
        <v>118</v>
      </c>
      <c r="P27" s="42"/>
      <c r="Q27" s="49"/>
      <c r="R27" s="37" t="s">
        <v>146</v>
      </c>
      <c r="S27" s="50"/>
      <c r="T27" s="37" t="s">
        <v>147</v>
      </c>
      <c r="U27" s="51"/>
      <c r="AH27" s="2" t="s">
        <v>86</v>
      </c>
      <c r="AI27" s="2">
        <v>24</v>
      </c>
    </row>
    <row r="28" spans="1:35" ht="16.5" customHeight="1">
      <c r="A28" s="24">
        <v>8</v>
      </c>
      <c r="B28" s="44"/>
      <c r="C28" s="45"/>
      <c r="D28" s="45"/>
      <c r="E28" s="45"/>
      <c r="F28" s="36"/>
      <c r="G28" s="52"/>
      <c r="H28" s="37" t="s">
        <v>117</v>
      </c>
      <c r="I28" s="46"/>
      <c r="J28" s="37" t="s">
        <v>118</v>
      </c>
      <c r="K28" s="42"/>
      <c r="L28" s="52"/>
      <c r="M28" s="37" t="s">
        <v>117</v>
      </c>
      <c r="N28" s="46"/>
      <c r="O28" s="37" t="s">
        <v>118</v>
      </c>
      <c r="P28" s="42"/>
      <c r="Q28" s="49"/>
      <c r="R28" s="37" t="s">
        <v>146</v>
      </c>
      <c r="S28" s="50"/>
      <c r="T28" s="37" t="s">
        <v>147</v>
      </c>
      <c r="U28" s="51"/>
      <c r="AH28" s="2" t="s">
        <v>87</v>
      </c>
      <c r="AI28" s="2">
        <v>25</v>
      </c>
    </row>
    <row r="29" spans="1:35" ht="16.5" customHeight="1">
      <c r="A29" s="54"/>
      <c r="B29" s="55"/>
      <c r="C29" s="55"/>
      <c r="D29" s="55"/>
      <c r="E29" s="55"/>
      <c r="F29" s="54"/>
      <c r="G29" s="56"/>
      <c r="H29" s="57"/>
      <c r="I29" s="57"/>
      <c r="J29" s="57"/>
      <c r="K29" s="57"/>
      <c r="L29" s="56"/>
      <c r="M29" s="57"/>
      <c r="N29" s="57"/>
      <c r="O29" s="57"/>
      <c r="P29" s="57"/>
      <c r="Q29" s="58"/>
      <c r="R29" s="57"/>
      <c r="S29" s="59"/>
      <c r="T29" s="57"/>
      <c r="U29" s="60"/>
      <c r="AH29" s="2" t="s">
        <v>88</v>
      </c>
      <c r="AI29" s="2">
        <v>26</v>
      </c>
    </row>
    <row r="30" spans="1:35" ht="35.25" customHeight="1">
      <c r="A30" s="24" t="s">
        <v>52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39" t="s">
        <v>165</v>
      </c>
      <c r="AH30" s="2" t="s">
        <v>89</v>
      </c>
      <c r="AI30" s="2">
        <v>27</v>
      </c>
    </row>
    <row r="31" spans="1:35" ht="57.75" customHeight="1">
      <c r="A31" s="24" t="s">
        <v>53</v>
      </c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39" t="s">
        <v>166</v>
      </c>
      <c r="AH31" s="2" t="s">
        <v>90</v>
      </c>
      <c r="AI31" s="2">
        <v>28</v>
      </c>
    </row>
    <row r="32" spans="1:35" ht="57.75" customHeight="1">
      <c r="A32" s="24" t="s">
        <v>54</v>
      </c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39" t="s">
        <v>167</v>
      </c>
      <c r="AH32" s="2" t="s">
        <v>91</v>
      </c>
      <c r="AI32" s="2">
        <v>29</v>
      </c>
    </row>
    <row r="33" spans="7:35" ht="13.5">
      <c r="G33" s="30"/>
      <c r="H33" s="30"/>
      <c r="L33" s="30"/>
      <c r="M33" s="30"/>
      <c r="S33" s="30"/>
      <c r="T33" s="30"/>
      <c r="AH33" s="2" t="s">
        <v>92</v>
      </c>
      <c r="AI33" s="2">
        <v>30</v>
      </c>
    </row>
    <row r="34" spans="7:35" ht="13.5">
      <c r="G34" s="30"/>
      <c r="H34" s="30"/>
      <c r="L34" s="30"/>
      <c r="M34" s="30"/>
      <c r="S34" s="30"/>
      <c r="T34" s="30"/>
      <c r="AH34" s="2" t="s">
        <v>93</v>
      </c>
      <c r="AI34" s="2">
        <v>31</v>
      </c>
    </row>
    <row r="35" spans="19:35" ht="13.5">
      <c r="S35" s="30"/>
      <c r="T35" s="30"/>
      <c r="AH35" s="2" t="s">
        <v>94</v>
      </c>
      <c r="AI35" s="2">
        <v>32</v>
      </c>
    </row>
    <row r="36" spans="7:35" ht="13.5">
      <c r="G36" s="30"/>
      <c r="H36" s="30"/>
      <c r="L36" s="30"/>
      <c r="M36" s="30"/>
      <c r="S36" s="30"/>
      <c r="T36" s="30"/>
      <c r="AH36" s="2" t="s">
        <v>95</v>
      </c>
      <c r="AI36" s="2">
        <v>33</v>
      </c>
    </row>
    <row r="37" spans="19:35" ht="13.5">
      <c r="S37" s="30"/>
      <c r="T37" s="30"/>
      <c r="AH37" s="2" t="s">
        <v>96</v>
      </c>
      <c r="AI37" s="2">
        <v>34</v>
      </c>
    </row>
    <row r="38" spans="19:35" ht="13.5">
      <c r="S38" s="30"/>
      <c r="T38" s="30"/>
      <c r="AH38" s="2" t="s">
        <v>63</v>
      </c>
      <c r="AI38" s="2">
        <v>35</v>
      </c>
    </row>
    <row r="39" spans="19:35" ht="13.5">
      <c r="S39" s="30"/>
      <c r="T39" s="30"/>
      <c r="AH39" s="2" t="s">
        <v>97</v>
      </c>
      <c r="AI39" s="2">
        <v>36</v>
      </c>
    </row>
    <row r="40" spans="19:35" ht="13.5">
      <c r="S40" s="30"/>
      <c r="T40" s="30"/>
      <c r="AH40" s="2" t="s">
        <v>98</v>
      </c>
      <c r="AI40" s="2">
        <v>37</v>
      </c>
    </row>
    <row r="41" spans="19:35" ht="13.5">
      <c r="S41" s="30"/>
      <c r="T41" s="30"/>
      <c r="AH41" s="2" t="s">
        <v>99</v>
      </c>
      <c r="AI41" s="2">
        <v>38</v>
      </c>
    </row>
    <row r="42" spans="19:35" ht="13.5">
      <c r="S42" s="30"/>
      <c r="T42" s="30"/>
      <c r="AH42" s="2" t="s">
        <v>100</v>
      </c>
      <c r="AI42" s="2">
        <v>39</v>
      </c>
    </row>
    <row r="43" spans="19:35" ht="13.5">
      <c r="S43" s="30"/>
      <c r="T43" s="30"/>
      <c r="AH43" s="2" t="s">
        <v>101</v>
      </c>
      <c r="AI43" s="2">
        <v>40</v>
      </c>
    </row>
    <row r="44" spans="19:35" ht="13.5">
      <c r="S44" s="30"/>
      <c r="T44" s="30"/>
      <c r="AH44" s="2" t="s">
        <v>102</v>
      </c>
      <c r="AI44" s="2">
        <v>41</v>
      </c>
    </row>
    <row r="45" spans="19:35" ht="13.5">
      <c r="S45" s="30"/>
      <c r="T45" s="30"/>
      <c r="AH45" s="30" t="s">
        <v>103</v>
      </c>
      <c r="AI45" s="30">
        <v>42</v>
      </c>
    </row>
    <row r="46" spans="19:35" ht="13.5">
      <c r="S46" s="30"/>
      <c r="T46" s="30"/>
      <c r="AH46" s="30" t="s">
        <v>104</v>
      </c>
      <c r="AI46" s="30">
        <v>43</v>
      </c>
    </row>
    <row r="47" spans="19:35" ht="13.5">
      <c r="S47" s="30"/>
      <c r="T47" s="30"/>
      <c r="AH47" s="30" t="s">
        <v>105</v>
      </c>
      <c r="AI47" s="30">
        <v>44</v>
      </c>
    </row>
    <row r="48" spans="19:35" ht="13.5">
      <c r="S48" s="30"/>
      <c r="T48" s="30"/>
      <c r="AH48" s="30" t="s">
        <v>106</v>
      </c>
      <c r="AI48" s="30">
        <v>45</v>
      </c>
    </row>
    <row r="49" spans="19:35" ht="13.5">
      <c r="S49" s="30"/>
      <c r="T49" s="30"/>
      <c r="AH49" s="30" t="s">
        <v>107</v>
      </c>
      <c r="AI49" s="30">
        <v>46</v>
      </c>
    </row>
    <row r="50" spans="19:35" ht="13.5">
      <c r="S50" s="30"/>
      <c r="T50" s="30"/>
      <c r="AH50" s="30" t="s">
        <v>108</v>
      </c>
      <c r="AI50" s="30">
        <v>47</v>
      </c>
    </row>
    <row r="51" spans="19:35" ht="13.5">
      <c r="S51" s="30"/>
      <c r="T51" s="30"/>
      <c r="AH51" s="30" t="s">
        <v>109</v>
      </c>
      <c r="AI51" s="30">
        <v>48</v>
      </c>
    </row>
  </sheetData>
  <sheetProtection/>
  <mergeCells count="20">
    <mergeCell ref="G20:K20"/>
    <mergeCell ref="L20:P20"/>
    <mergeCell ref="B6:C6"/>
    <mergeCell ref="B7:C7"/>
    <mergeCell ref="B8:C8"/>
    <mergeCell ref="B9:C9"/>
    <mergeCell ref="B13:C13"/>
    <mergeCell ref="B16:C16"/>
    <mergeCell ref="B10:P10"/>
    <mergeCell ref="B11:P11"/>
    <mergeCell ref="A1:Q1"/>
    <mergeCell ref="B32:U32"/>
    <mergeCell ref="Q20:U20"/>
    <mergeCell ref="B30:U30"/>
    <mergeCell ref="B31:U31"/>
    <mergeCell ref="I2:Q2"/>
    <mergeCell ref="B4:E4"/>
    <mergeCell ref="B5:E5"/>
    <mergeCell ref="B14:C14"/>
    <mergeCell ref="B17:C17"/>
  </mergeCells>
  <dataValidations count="5">
    <dataValidation allowBlank="1" showInputMessage="1" showErrorMessage="1" imeMode="halfKatakana" sqref="B10:P10 B21:C29 B13:C13 B4:E4 B6:C6"/>
    <dataValidation allowBlank="1" showInputMessage="1" showErrorMessage="1" imeMode="hiragana" sqref="B5:E5 D21:E29 B11:P11 B14:C14 B16:C16 B30:U32"/>
    <dataValidation type="list" allowBlank="1" showInputMessage="1" showErrorMessage="1" sqref="B3">
      <formula1>$AH$3:$AH$51</formula1>
    </dataValidation>
    <dataValidation type="textLength" allowBlank="1" showInputMessage="1" showErrorMessage="1" imeMode="hiragana" sqref="B7:C7">
      <formula1>0</formula1>
      <formula2>4</formula2>
    </dataValidation>
    <dataValidation allowBlank="1" showInputMessage="1" showErrorMessage="1" imeMode="halfAlpha" sqref="G21:G29 I21:I29 B15 K21:L29 N21:N29 B8:C9 B12 B17:C17 P21:R29 S21:S28 U21:U28"/>
  </dataValidation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55"/>
  <sheetViews>
    <sheetView view="pageBreakPreview" zoomScale="60" zoomScalePageLayoutView="0" workbookViewId="0" topLeftCell="A7">
      <selection activeCell="A45" sqref="A45:I45"/>
    </sheetView>
  </sheetViews>
  <sheetFormatPr defaultColWidth="9.00390625" defaultRowHeight="13.5"/>
  <cols>
    <col min="2" max="2" width="3.625" style="0" customWidth="1"/>
    <col min="3" max="3" width="19.00390625" style="0" customWidth="1"/>
    <col min="4" max="4" width="7.625" style="0" customWidth="1"/>
    <col min="5" max="5" width="9.625" style="0" customWidth="1"/>
    <col min="6" max="6" width="8.75390625" style="0" customWidth="1"/>
    <col min="7" max="7" width="5.125" style="0" customWidth="1"/>
    <col min="8" max="8" width="5.50390625" style="0" customWidth="1"/>
    <col min="9" max="9" width="18.375" style="0" customWidth="1"/>
    <col min="10" max="10" width="3.375" style="0" customWidth="1"/>
  </cols>
  <sheetData>
    <row r="1" ht="18" customHeight="1">
      <c r="I1" s="1" t="s">
        <v>20</v>
      </c>
    </row>
    <row r="2" spans="1:9" ht="17.25">
      <c r="A2" s="86" t="str">
        <f>"平成"&amp;'ﾃﾞｰﾀ 入力'!AA1-1988&amp;"年度 第"&amp;'ﾃﾞｰﾀ 入力'!AA1-1992&amp;"回全国中学校駅伝大会参加申込書(女子)"</f>
        <v>平成24年度 第20回全国中学校駅伝大会参加申込書(女子)</v>
      </c>
      <c r="B2" s="86"/>
      <c r="C2" s="86"/>
      <c r="D2" s="86"/>
      <c r="E2" s="86"/>
      <c r="F2" s="86"/>
      <c r="G2" s="86"/>
      <c r="H2" s="86"/>
      <c r="I2" s="86"/>
    </row>
    <row r="3" spans="1:9" ht="18" customHeight="1" thickBot="1">
      <c r="A3" s="87" t="s">
        <v>0</v>
      </c>
      <c r="B3" s="87"/>
      <c r="C3" s="87"/>
      <c r="D3" s="87"/>
      <c r="E3" s="87"/>
      <c r="F3" s="87"/>
      <c r="G3" s="87"/>
      <c r="H3" s="87"/>
      <c r="I3" s="87"/>
    </row>
    <row r="4" spans="1:9" ht="19.5" customHeight="1">
      <c r="A4" s="88" t="s">
        <v>1</v>
      </c>
      <c r="B4" s="89"/>
      <c r="C4" s="92"/>
      <c r="D4" s="94" t="s">
        <v>2</v>
      </c>
      <c r="E4" s="89"/>
      <c r="F4" s="96"/>
      <c r="G4" s="97"/>
      <c r="H4" s="100" t="s">
        <v>3</v>
      </c>
      <c r="I4" s="101"/>
    </row>
    <row r="5" spans="1:9" ht="19.5" customHeight="1">
      <c r="A5" s="90"/>
      <c r="B5" s="91"/>
      <c r="C5" s="93"/>
      <c r="D5" s="95"/>
      <c r="E5" s="91"/>
      <c r="F5" s="98"/>
      <c r="G5" s="99"/>
      <c r="H5" s="102"/>
      <c r="I5" s="103"/>
    </row>
    <row r="6" spans="1:9" ht="16.5" customHeight="1">
      <c r="A6" s="111" t="s">
        <v>4</v>
      </c>
      <c r="B6" s="112"/>
      <c r="C6" s="113"/>
      <c r="D6" s="114"/>
      <c r="E6" s="114"/>
      <c r="F6" s="114"/>
      <c r="G6" s="115"/>
      <c r="H6" s="104" t="s">
        <v>5</v>
      </c>
      <c r="I6" s="174"/>
    </row>
    <row r="7" spans="1:9" ht="21" customHeight="1">
      <c r="A7" s="116" t="s">
        <v>6</v>
      </c>
      <c r="B7" s="117"/>
      <c r="C7" s="118"/>
      <c r="D7" s="119"/>
      <c r="E7" s="119"/>
      <c r="F7" s="119"/>
      <c r="G7" s="120"/>
      <c r="H7" s="105"/>
      <c r="I7" s="175"/>
    </row>
    <row r="8" spans="1:9" ht="16.5" customHeight="1">
      <c r="A8" s="111" t="s">
        <v>4</v>
      </c>
      <c r="B8" s="112"/>
      <c r="C8" s="113"/>
      <c r="D8" s="114"/>
      <c r="E8" s="114"/>
      <c r="F8" s="114"/>
      <c r="G8" s="115"/>
      <c r="H8" s="104" t="s">
        <v>7</v>
      </c>
      <c r="I8" s="174"/>
    </row>
    <row r="9" spans="1:9" ht="21" customHeight="1">
      <c r="A9" s="106" t="s">
        <v>8</v>
      </c>
      <c r="B9" s="107"/>
      <c r="C9" s="108"/>
      <c r="D9" s="109"/>
      <c r="E9" s="109"/>
      <c r="F9" s="109"/>
      <c r="G9" s="110"/>
      <c r="H9" s="105"/>
      <c r="I9" s="175"/>
    </row>
    <row r="10" spans="1:9" ht="16.5" customHeight="1">
      <c r="A10" s="111" t="s">
        <v>9</v>
      </c>
      <c r="B10" s="112"/>
      <c r="C10" s="113"/>
      <c r="D10" s="115"/>
      <c r="E10" s="121" t="s">
        <v>10</v>
      </c>
      <c r="F10" s="15" t="s">
        <v>41</v>
      </c>
      <c r="G10" s="176"/>
      <c r="H10" s="176"/>
      <c r="I10" s="177"/>
    </row>
    <row r="11" spans="1:9" ht="27" customHeight="1" thickBot="1">
      <c r="A11" s="123" t="s">
        <v>11</v>
      </c>
      <c r="B11" s="124"/>
      <c r="C11" s="125"/>
      <c r="D11" s="126"/>
      <c r="E11" s="122"/>
      <c r="F11" s="178"/>
      <c r="G11" s="179"/>
      <c r="H11" s="179"/>
      <c r="I11" s="180"/>
    </row>
    <row r="12" spans="1:9" ht="14.2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>
      <c r="A13" s="127" t="s">
        <v>12</v>
      </c>
      <c r="B13" s="100" t="s">
        <v>13</v>
      </c>
      <c r="C13" s="130"/>
      <c r="D13" s="131" t="s">
        <v>14</v>
      </c>
      <c r="E13" s="133"/>
      <c r="F13" s="134"/>
      <c r="G13" s="134"/>
      <c r="H13" s="134"/>
      <c r="I13" s="135"/>
    </row>
    <row r="14" spans="1:9" ht="12.75" customHeight="1">
      <c r="A14" s="128"/>
      <c r="B14" s="136" t="s">
        <v>31</v>
      </c>
      <c r="C14" s="137"/>
      <c r="D14" s="132"/>
      <c r="E14" s="140"/>
      <c r="F14" s="142"/>
      <c r="G14" s="142"/>
      <c r="H14" s="142"/>
      <c r="I14" s="143"/>
    </row>
    <row r="15" spans="1:9" ht="12.75" customHeight="1">
      <c r="A15" s="129"/>
      <c r="B15" s="138"/>
      <c r="C15" s="139"/>
      <c r="D15" s="105"/>
      <c r="E15" s="141"/>
      <c r="F15" s="144"/>
      <c r="G15" s="144"/>
      <c r="H15" s="144"/>
      <c r="I15" s="145"/>
    </row>
    <row r="16" spans="1:9" ht="12.75" customHeight="1">
      <c r="A16" s="154"/>
      <c r="B16" s="155"/>
      <c r="C16" s="156"/>
      <c r="D16" s="157"/>
      <c r="E16" s="160" t="s">
        <v>154</v>
      </c>
      <c r="F16" s="161"/>
      <c r="G16" s="146" t="s">
        <v>150</v>
      </c>
      <c r="H16" s="146" t="s">
        <v>148</v>
      </c>
      <c r="I16" s="147" t="s">
        <v>148</v>
      </c>
    </row>
    <row r="17" spans="1:9" ht="7.5" customHeight="1">
      <c r="A17" s="128"/>
      <c r="B17" s="148"/>
      <c r="C17" s="149"/>
      <c r="D17" s="158"/>
      <c r="E17" s="162"/>
      <c r="F17" s="163"/>
      <c r="G17" s="142" t="s">
        <v>149</v>
      </c>
      <c r="H17" s="142" t="s">
        <v>148</v>
      </c>
      <c r="I17" s="143" t="s">
        <v>148</v>
      </c>
    </row>
    <row r="18" spans="1:9" ht="21.75" customHeight="1">
      <c r="A18" s="129"/>
      <c r="B18" s="150"/>
      <c r="C18" s="151"/>
      <c r="D18" s="159"/>
      <c r="E18" s="152" t="s">
        <v>155</v>
      </c>
      <c r="F18" s="153" t="s">
        <v>19</v>
      </c>
      <c r="G18" s="144" t="s">
        <v>150</v>
      </c>
      <c r="H18" s="144" t="s">
        <v>150</v>
      </c>
      <c r="I18" s="145" t="s">
        <v>150</v>
      </c>
    </row>
    <row r="19" spans="1:9" ht="12.75" customHeight="1">
      <c r="A19" s="154"/>
      <c r="B19" s="155"/>
      <c r="C19" s="156"/>
      <c r="D19" s="157"/>
      <c r="E19" s="160" t="s">
        <v>154</v>
      </c>
      <c r="F19" s="161"/>
      <c r="G19" s="146" t="s">
        <v>150</v>
      </c>
      <c r="H19" s="146" t="s">
        <v>148</v>
      </c>
      <c r="I19" s="147" t="s">
        <v>148</v>
      </c>
    </row>
    <row r="20" spans="1:9" ht="7.5" customHeight="1">
      <c r="A20" s="128"/>
      <c r="B20" s="148"/>
      <c r="C20" s="149"/>
      <c r="D20" s="158"/>
      <c r="E20" s="162"/>
      <c r="F20" s="163"/>
      <c r="G20" s="142" t="s">
        <v>149</v>
      </c>
      <c r="H20" s="142" t="s">
        <v>148</v>
      </c>
      <c r="I20" s="143" t="s">
        <v>148</v>
      </c>
    </row>
    <row r="21" spans="1:9" ht="21.75" customHeight="1">
      <c r="A21" s="129"/>
      <c r="B21" s="150"/>
      <c r="C21" s="151"/>
      <c r="D21" s="159"/>
      <c r="E21" s="152" t="s">
        <v>155</v>
      </c>
      <c r="F21" s="153" t="s">
        <v>19</v>
      </c>
      <c r="G21" s="144" t="s">
        <v>150</v>
      </c>
      <c r="H21" s="144" t="s">
        <v>150</v>
      </c>
      <c r="I21" s="145" t="s">
        <v>150</v>
      </c>
    </row>
    <row r="22" spans="1:9" ht="12.75" customHeight="1">
      <c r="A22" s="154"/>
      <c r="B22" s="155"/>
      <c r="C22" s="156"/>
      <c r="D22" s="157"/>
      <c r="E22" s="160" t="s">
        <v>154</v>
      </c>
      <c r="F22" s="161"/>
      <c r="G22" s="146" t="s">
        <v>150</v>
      </c>
      <c r="H22" s="146" t="s">
        <v>148</v>
      </c>
      <c r="I22" s="147" t="s">
        <v>148</v>
      </c>
    </row>
    <row r="23" spans="1:9" ht="7.5" customHeight="1">
      <c r="A23" s="128"/>
      <c r="B23" s="148"/>
      <c r="C23" s="149"/>
      <c r="D23" s="158"/>
      <c r="E23" s="162"/>
      <c r="F23" s="163"/>
      <c r="G23" s="142" t="s">
        <v>149</v>
      </c>
      <c r="H23" s="142" t="s">
        <v>148</v>
      </c>
      <c r="I23" s="143" t="s">
        <v>148</v>
      </c>
    </row>
    <row r="24" spans="1:9" ht="21.75" customHeight="1">
      <c r="A24" s="129"/>
      <c r="B24" s="150"/>
      <c r="C24" s="151"/>
      <c r="D24" s="159"/>
      <c r="E24" s="152" t="s">
        <v>155</v>
      </c>
      <c r="F24" s="153" t="s">
        <v>19</v>
      </c>
      <c r="G24" s="144" t="s">
        <v>150</v>
      </c>
      <c r="H24" s="144" t="s">
        <v>150</v>
      </c>
      <c r="I24" s="145" t="s">
        <v>150</v>
      </c>
    </row>
    <row r="25" spans="1:9" ht="12.75" customHeight="1">
      <c r="A25" s="154"/>
      <c r="B25" s="155"/>
      <c r="C25" s="156"/>
      <c r="D25" s="157"/>
      <c r="E25" s="160" t="s">
        <v>154</v>
      </c>
      <c r="F25" s="161"/>
      <c r="G25" s="146" t="s">
        <v>150</v>
      </c>
      <c r="H25" s="146" t="s">
        <v>148</v>
      </c>
      <c r="I25" s="147" t="s">
        <v>148</v>
      </c>
    </row>
    <row r="26" spans="1:9" ht="7.5" customHeight="1">
      <c r="A26" s="128"/>
      <c r="B26" s="148"/>
      <c r="C26" s="149"/>
      <c r="D26" s="158"/>
      <c r="E26" s="162"/>
      <c r="F26" s="163"/>
      <c r="G26" s="142" t="s">
        <v>149</v>
      </c>
      <c r="H26" s="142" t="s">
        <v>148</v>
      </c>
      <c r="I26" s="143" t="s">
        <v>148</v>
      </c>
    </row>
    <row r="27" spans="1:9" ht="21.75" customHeight="1">
      <c r="A27" s="129"/>
      <c r="B27" s="150"/>
      <c r="C27" s="151"/>
      <c r="D27" s="159"/>
      <c r="E27" s="152" t="s">
        <v>155</v>
      </c>
      <c r="F27" s="153" t="s">
        <v>19</v>
      </c>
      <c r="G27" s="144" t="s">
        <v>150</v>
      </c>
      <c r="H27" s="144" t="s">
        <v>150</v>
      </c>
      <c r="I27" s="145" t="s">
        <v>150</v>
      </c>
    </row>
    <row r="28" spans="1:9" ht="12.75" customHeight="1">
      <c r="A28" s="154"/>
      <c r="B28" s="155"/>
      <c r="C28" s="156"/>
      <c r="D28" s="157"/>
      <c r="E28" s="160" t="s">
        <v>154</v>
      </c>
      <c r="F28" s="161"/>
      <c r="G28" s="146" t="s">
        <v>150</v>
      </c>
      <c r="H28" s="146" t="s">
        <v>148</v>
      </c>
      <c r="I28" s="147" t="s">
        <v>148</v>
      </c>
    </row>
    <row r="29" spans="1:9" ht="7.5" customHeight="1">
      <c r="A29" s="128"/>
      <c r="B29" s="148"/>
      <c r="C29" s="149"/>
      <c r="D29" s="158"/>
      <c r="E29" s="162"/>
      <c r="F29" s="163"/>
      <c r="G29" s="142" t="s">
        <v>149</v>
      </c>
      <c r="H29" s="142" t="s">
        <v>148</v>
      </c>
      <c r="I29" s="143" t="s">
        <v>148</v>
      </c>
    </row>
    <row r="30" spans="1:9" ht="21.75" customHeight="1">
      <c r="A30" s="129"/>
      <c r="B30" s="150"/>
      <c r="C30" s="151"/>
      <c r="D30" s="159"/>
      <c r="E30" s="152" t="s">
        <v>155</v>
      </c>
      <c r="F30" s="153" t="s">
        <v>19</v>
      </c>
      <c r="G30" s="144" t="s">
        <v>150</v>
      </c>
      <c r="H30" s="144" t="s">
        <v>150</v>
      </c>
      <c r="I30" s="145" t="s">
        <v>150</v>
      </c>
    </row>
    <row r="31" spans="1:9" ht="12.75" customHeight="1">
      <c r="A31" s="154"/>
      <c r="B31" s="155"/>
      <c r="C31" s="156"/>
      <c r="D31" s="157"/>
      <c r="E31" s="160" t="s">
        <v>154</v>
      </c>
      <c r="F31" s="161"/>
      <c r="G31" s="146" t="s">
        <v>150</v>
      </c>
      <c r="H31" s="146" t="s">
        <v>148</v>
      </c>
      <c r="I31" s="147" t="s">
        <v>148</v>
      </c>
    </row>
    <row r="32" spans="1:9" ht="7.5" customHeight="1">
      <c r="A32" s="128"/>
      <c r="B32" s="148"/>
      <c r="C32" s="149"/>
      <c r="D32" s="158"/>
      <c r="E32" s="162"/>
      <c r="F32" s="163"/>
      <c r="G32" s="142" t="s">
        <v>149</v>
      </c>
      <c r="H32" s="142" t="s">
        <v>148</v>
      </c>
      <c r="I32" s="143" t="s">
        <v>148</v>
      </c>
    </row>
    <row r="33" spans="1:9" ht="21.75" customHeight="1">
      <c r="A33" s="129"/>
      <c r="B33" s="150"/>
      <c r="C33" s="151"/>
      <c r="D33" s="159"/>
      <c r="E33" s="152" t="s">
        <v>155</v>
      </c>
      <c r="F33" s="153" t="s">
        <v>19</v>
      </c>
      <c r="G33" s="144" t="s">
        <v>150</v>
      </c>
      <c r="H33" s="144" t="s">
        <v>150</v>
      </c>
      <c r="I33" s="145" t="s">
        <v>150</v>
      </c>
    </row>
    <row r="34" spans="1:9" ht="12.75" customHeight="1">
      <c r="A34" s="154"/>
      <c r="B34" s="155"/>
      <c r="C34" s="156"/>
      <c r="D34" s="157"/>
      <c r="E34" s="160" t="s">
        <v>154</v>
      </c>
      <c r="F34" s="161"/>
      <c r="G34" s="146" t="s">
        <v>150</v>
      </c>
      <c r="H34" s="146" t="s">
        <v>148</v>
      </c>
      <c r="I34" s="147" t="s">
        <v>148</v>
      </c>
    </row>
    <row r="35" spans="1:9" ht="7.5" customHeight="1">
      <c r="A35" s="128"/>
      <c r="B35" s="148"/>
      <c r="C35" s="149"/>
      <c r="D35" s="158"/>
      <c r="E35" s="162"/>
      <c r="F35" s="163"/>
      <c r="G35" s="142" t="s">
        <v>149</v>
      </c>
      <c r="H35" s="142" t="s">
        <v>148</v>
      </c>
      <c r="I35" s="143" t="s">
        <v>148</v>
      </c>
    </row>
    <row r="36" spans="1:9" ht="21.75" customHeight="1">
      <c r="A36" s="129"/>
      <c r="B36" s="150"/>
      <c r="C36" s="151"/>
      <c r="D36" s="159"/>
      <c r="E36" s="152" t="s">
        <v>155</v>
      </c>
      <c r="F36" s="153" t="s">
        <v>19</v>
      </c>
      <c r="G36" s="144" t="s">
        <v>150</v>
      </c>
      <c r="H36" s="144" t="s">
        <v>150</v>
      </c>
      <c r="I36" s="145" t="s">
        <v>150</v>
      </c>
    </row>
    <row r="37" spans="1:9" ht="12.75" customHeight="1">
      <c r="A37" s="154"/>
      <c r="B37" s="155"/>
      <c r="C37" s="156"/>
      <c r="D37" s="157"/>
      <c r="E37" s="160" t="s">
        <v>154</v>
      </c>
      <c r="F37" s="161"/>
      <c r="G37" s="146" t="s">
        <v>150</v>
      </c>
      <c r="H37" s="146" t="s">
        <v>148</v>
      </c>
      <c r="I37" s="147" t="s">
        <v>148</v>
      </c>
    </row>
    <row r="38" spans="1:9" ht="7.5" customHeight="1">
      <c r="A38" s="128"/>
      <c r="B38" s="148"/>
      <c r="C38" s="149"/>
      <c r="D38" s="158"/>
      <c r="E38" s="162"/>
      <c r="F38" s="163"/>
      <c r="G38" s="142" t="s">
        <v>149</v>
      </c>
      <c r="H38" s="142" t="s">
        <v>148</v>
      </c>
      <c r="I38" s="143" t="s">
        <v>148</v>
      </c>
    </row>
    <row r="39" spans="1:9" ht="21.75" customHeight="1" thickBot="1">
      <c r="A39" s="172"/>
      <c r="B39" s="166"/>
      <c r="C39" s="167"/>
      <c r="D39" s="173"/>
      <c r="E39" s="168" t="s">
        <v>155</v>
      </c>
      <c r="F39" s="169" t="s">
        <v>19</v>
      </c>
      <c r="G39" s="170" t="s">
        <v>150</v>
      </c>
      <c r="H39" s="170" t="s">
        <v>150</v>
      </c>
      <c r="I39" s="171" t="s">
        <v>150</v>
      </c>
    </row>
    <row r="40" spans="1:9" ht="12.75" customHeight="1">
      <c r="A40" s="142"/>
      <c r="B40" s="164"/>
      <c r="C40" s="164"/>
      <c r="D40" s="165"/>
      <c r="E40" s="163"/>
      <c r="F40" s="163"/>
      <c r="G40" s="142"/>
      <c r="H40" s="142"/>
      <c r="I40" s="142"/>
    </row>
    <row r="41" spans="1:9" ht="7.5" customHeight="1">
      <c r="A41" s="142"/>
      <c r="B41" s="164"/>
      <c r="C41" s="164"/>
      <c r="D41" s="165"/>
      <c r="E41" s="163"/>
      <c r="F41" s="163"/>
      <c r="G41" s="142"/>
      <c r="H41" s="142"/>
      <c r="I41" s="142"/>
    </row>
    <row r="42" spans="1:9" ht="21.75" customHeight="1">
      <c r="A42" s="142"/>
      <c r="B42" s="164"/>
      <c r="C42" s="164"/>
      <c r="D42" s="165"/>
      <c r="E42" s="163"/>
      <c r="F42" s="163"/>
      <c r="G42" s="142"/>
      <c r="H42" s="142"/>
      <c r="I42" s="142"/>
    </row>
    <row r="43" ht="13.5" customHeight="1" thickBot="1"/>
    <row r="44" spans="1:9" ht="14.25" thickTop="1">
      <c r="A44" s="3"/>
      <c r="B44" s="4"/>
      <c r="C44" s="4"/>
      <c r="D44" s="4"/>
      <c r="E44" s="4"/>
      <c r="F44" s="4"/>
      <c r="G44" s="4"/>
      <c r="H44" s="4"/>
      <c r="I44" s="5"/>
    </row>
    <row r="45" spans="1:9" ht="24.75" customHeight="1">
      <c r="A45" s="181" t="s">
        <v>170</v>
      </c>
      <c r="B45" s="182"/>
      <c r="C45" s="182"/>
      <c r="D45" s="182"/>
      <c r="E45" s="182"/>
      <c r="F45" s="182"/>
      <c r="G45" s="182"/>
      <c r="H45" s="182"/>
      <c r="I45" s="183"/>
    </row>
    <row r="46" spans="1:9" ht="12" customHeight="1">
      <c r="A46" s="6"/>
      <c r="B46" s="7"/>
      <c r="C46" s="7"/>
      <c r="D46" s="7"/>
      <c r="E46" s="7"/>
      <c r="F46" s="7"/>
      <c r="G46" s="7"/>
      <c r="H46" s="7"/>
      <c r="I46" s="8"/>
    </row>
    <row r="47" spans="1:9" ht="13.5">
      <c r="A47" s="6" t="str">
        <f>"　　平成"&amp;'ﾃﾞｰﾀ 入力'!AA1-1988&amp;"年　　月　　日　　　　　　　　　　　　　中学校　校長　　　　　　　　　　　　　印"</f>
        <v>　　平成24年　　月　　日　　　　　　　　　　　　　中学校　校長　　　　　　　　　　　　　印</v>
      </c>
      <c r="B47" s="7"/>
      <c r="C47" s="7"/>
      <c r="D47" s="7"/>
      <c r="E47" s="7"/>
      <c r="F47" s="7"/>
      <c r="G47" s="7"/>
      <c r="H47" s="7"/>
      <c r="I47" s="8"/>
    </row>
    <row r="48" spans="1:9" ht="11.25" customHeight="1">
      <c r="A48" s="6"/>
      <c r="B48" s="7"/>
      <c r="C48" s="7"/>
      <c r="D48" s="7"/>
      <c r="E48" s="7"/>
      <c r="F48" s="7"/>
      <c r="G48" s="7"/>
      <c r="H48" s="7"/>
      <c r="I48" s="8"/>
    </row>
    <row r="49" spans="1:9" ht="13.5">
      <c r="A49" s="9" t="s">
        <v>15</v>
      </c>
      <c r="B49" s="7"/>
      <c r="C49" s="7"/>
      <c r="D49" s="7"/>
      <c r="E49" s="7"/>
      <c r="F49" s="7"/>
      <c r="G49" s="7"/>
      <c r="H49" s="7"/>
      <c r="I49" s="8"/>
    </row>
    <row r="50" spans="1:9" ht="13.5">
      <c r="A50" s="6"/>
      <c r="B50" s="7"/>
      <c r="C50" s="7"/>
      <c r="D50" s="7"/>
      <c r="E50" s="7"/>
      <c r="F50" s="7"/>
      <c r="G50" s="7"/>
      <c r="H50" s="7"/>
      <c r="I50" s="8"/>
    </row>
    <row r="51" spans="1:9" ht="13.5">
      <c r="A51" s="6" t="str">
        <f>"　　平成"&amp;'ﾃﾞｰﾀ 入力'!AA1-1988&amp;"年　　月　　日　　　　　　都道府県中学校体育連盟会長　　　　　　　　　　　　　印"</f>
        <v>　　平成24年　　月　　日　　　　　　都道府県中学校体育連盟会長　　　　　　　　　　　　　印</v>
      </c>
      <c r="B51" s="7"/>
      <c r="C51" s="7"/>
      <c r="D51" s="7"/>
      <c r="E51" s="7"/>
      <c r="F51" s="7"/>
      <c r="G51" s="7"/>
      <c r="H51" s="7"/>
      <c r="I51" s="8"/>
    </row>
    <row r="52" spans="1:9" ht="14.25" thickBot="1">
      <c r="A52" s="10"/>
      <c r="B52" s="11"/>
      <c r="C52" s="11"/>
      <c r="D52" s="11"/>
      <c r="E52" s="11"/>
      <c r="F52" s="11"/>
      <c r="G52" s="11"/>
      <c r="H52" s="11"/>
      <c r="I52" s="12"/>
    </row>
    <row r="53" ht="14.25" customHeight="1" thickTop="1">
      <c r="B53" s="63" t="str">
        <f>"※　"&amp;'ﾃﾞｰﾀ 入力'!AB1&amp;"正午までに正式1部、コピー5部、計6部を大会事務局まで送って下さい。"</f>
        <v>※　11月22日正午までに正式1部、コピー5部、計6部を大会事務局まで送って下さい。</v>
      </c>
    </row>
    <row r="54" ht="14.25" customHeight="1" thickBot="1">
      <c r="B54" s="13" t="s">
        <v>16</v>
      </c>
    </row>
    <row r="55" spans="2:4" ht="14.25" customHeight="1" thickBot="1" thickTop="1">
      <c r="B55" s="13" t="s">
        <v>17</v>
      </c>
      <c r="C55" s="14"/>
      <c r="D55" s="13" t="s">
        <v>18</v>
      </c>
    </row>
    <row r="56" ht="10.5" customHeight="1" thickTop="1"/>
  </sheetData>
  <sheetProtection/>
  <mergeCells count="107">
    <mergeCell ref="I6:I7"/>
    <mergeCell ref="I8:I9"/>
    <mergeCell ref="G10:I10"/>
    <mergeCell ref="F11:I11"/>
    <mergeCell ref="A45:I45"/>
    <mergeCell ref="A34:A36"/>
    <mergeCell ref="B34:C34"/>
    <mergeCell ref="D34:D36"/>
    <mergeCell ref="E34:F35"/>
    <mergeCell ref="G34:I35"/>
    <mergeCell ref="B35:C36"/>
    <mergeCell ref="E36:F36"/>
    <mergeCell ref="G36:I36"/>
    <mergeCell ref="G40:I41"/>
    <mergeCell ref="B41:C42"/>
    <mergeCell ref="E42:F42"/>
    <mergeCell ref="G42:I42"/>
    <mergeCell ref="D37:D39"/>
    <mergeCell ref="E37:F38"/>
    <mergeCell ref="A40:A42"/>
    <mergeCell ref="B40:C40"/>
    <mergeCell ref="D40:D42"/>
    <mergeCell ref="E40:F41"/>
    <mergeCell ref="G37:I38"/>
    <mergeCell ref="B38:C39"/>
    <mergeCell ref="E39:F39"/>
    <mergeCell ref="G39:I39"/>
    <mergeCell ref="A37:A39"/>
    <mergeCell ref="B37:C37"/>
    <mergeCell ref="G31:I32"/>
    <mergeCell ref="B32:C33"/>
    <mergeCell ref="E33:F33"/>
    <mergeCell ref="G33:I33"/>
    <mergeCell ref="A31:A33"/>
    <mergeCell ref="B31:C31"/>
    <mergeCell ref="D31:D33"/>
    <mergeCell ref="E31:F32"/>
    <mergeCell ref="G28:I29"/>
    <mergeCell ref="B29:C30"/>
    <mergeCell ref="E30:F30"/>
    <mergeCell ref="G30:I30"/>
    <mergeCell ref="A28:A30"/>
    <mergeCell ref="B28:C28"/>
    <mergeCell ref="D28:D30"/>
    <mergeCell ref="E28:F29"/>
    <mergeCell ref="G25:I26"/>
    <mergeCell ref="B26:C27"/>
    <mergeCell ref="E27:F27"/>
    <mergeCell ref="G27:I27"/>
    <mergeCell ref="A25:A27"/>
    <mergeCell ref="B25:C25"/>
    <mergeCell ref="D25:D27"/>
    <mergeCell ref="E25:F26"/>
    <mergeCell ref="G22:I23"/>
    <mergeCell ref="B23:C24"/>
    <mergeCell ref="E24:F24"/>
    <mergeCell ref="G24:I24"/>
    <mergeCell ref="A22:A24"/>
    <mergeCell ref="B22:C22"/>
    <mergeCell ref="D22:D24"/>
    <mergeCell ref="E22:F23"/>
    <mergeCell ref="G19:I20"/>
    <mergeCell ref="B20:C21"/>
    <mergeCell ref="E21:F21"/>
    <mergeCell ref="G21:I21"/>
    <mergeCell ref="A19:A21"/>
    <mergeCell ref="B19:C19"/>
    <mergeCell ref="D19:D21"/>
    <mergeCell ref="E19:F20"/>
    <mergeCell ref="G16:I17"/>
    <mergeCell ref="B17:C18"/>
    <mergeCell ref="E18:F18"/>
    <mergeCell ref="G18:I18"/>
    <mergeCell ref="A16:A18"/>
    <mergeCell ref="B16:C16"/>
    <mergeCell ref="D16:D18"/>
    <mergeCell ref="E16:F17"/>
    <mergeCell ref="A13:A15"/>
    <mergeCell ref="B13:C13"/>
    <mergeCell ref="D13:D15"/>
    <mergeCell ref="E13:I13"/>
    <mergeCell ref="B14:C15"/>
    <mergeCell ref="E14:E15"/>
    <mergeCell ref="F14:I14"/>
    <mergeCell ref="F15:I15"/>
    <mergeCell ref="A10:B10"/>
    <mergeCell ref="C10:D10"/>
    <mergeCell ref="E10:E11"/>
    <mergeCell ref="A11:B11"/>
    <mergeCell ref="C11:D11"/>
    <mergeCell ref="A8:B8"/>
    <mergeCell ref="C8:G8"/>
    <mergeCell ref="H8:H9"/>
    <mergeCell ref="A9:B9"/>
    <mergeCell ref="C9:G9"/>
    <mergeCell ref="A6:B6"/>
    <mergeCell ref="C6:G6"/>
    <mergeCell ref="H6:H7"/>
    <mergeCell ref="A7:B7"/>
    <mergeCell ref="C7:G7"/>
    <mergeCell ref="A2:I2"/>
    <mergeCell ref="A3:I3"/>
    <mergeCell ref="A4:B5"/>
    <mergeCell ref="C4:C5"/>
    <mergeCell ref="D4:E5"/>
    <mergeCell ref="F4:G5"/>
    <mergeCell ref="H4:I5"/>
  </mergeCells>
  <printOptions/>
  <pageMargins left="0.787" right="0.787" top="0.984" bottom="0.984" header="0.512" footer="0.512"/>
  <pageSetup horizontalDpi="400" verticalDpi="4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5"/>
  <sheetViews>
    <sheetView tabSelected="1" view="pageBreakPreview" zoomScale="60" zoomScalePageLayoutView="0" workbookViewId="0" topLeftCell="A10">
      <selection activeCell="R10" sqref="R10"/>
    </sheetView>
  </sheetViews>
  <sheetFormatPr defaultColWidth="9.00390625" defaultRowHeight="13.5"/>
  <cols>
    <col min="1" max="1" width="3.25390625" style="0" customWidth="1"/>
    <col min="2" max="2" width="12.25390625" style="0" customWidth="1"/>
    <col min="3" max="3" width="11.625" style="0" customWidth="1"/>
    <col min="4" max="4" width="3.125" style="0" customWidth="1"/>
    <col min="5" max="5" width="5.125" style="0" customWidth="1"/>
    <col min="6" max="6" width="7.125" style="0" customWidth="1"/>
    <col min="7" max="7" width="2.375" style="0" customWidth="1"/>
    <col min="8" max="8" width="2.625" style="0" customWidth="1"/>
    <col min="9" max="9" width="12.25390625" style="0" customWidth="1"/>
    <col min="10" max="10" width="11.625" style="0" customWidth="1"/>
    <col min="11" max="11" width="3.125" style="0" customWidth="1"/>
    <col min="12" max="12" width="5.125" style="0" customWidth="1"/>
    <col min="13" max="13" width="7.125" style="0" customWidth="1"/>
    <col min="14" max="14" width="4.875" style="0" customWidth="1"/>
  </cols>
  <sheetData>
    <row r="1" spans="11:13" ht="17.25" customHeight="1">
      <c r="K1" s="199" t="s">
        <v>35</v>
      </c>
      <c r="L1" s="199" t="s">
        <v>21</v>
      </c>
      <c r="M1" s="199" t="s">
        <v>21</v>
      </c>
    </row>
    <row r="2" spans="1:13" ht="17.25">
      <c r="A2" s="200" t="str">
        <f>"平成"&amp;'ﾃﾞｰﾀ 入力'!AA1-1988&amp;"年度 第"&amp;'ﾃﾞｰﾀ 入力'!AA1-1992&amp;"回全国中学校駅伝大会プログラム用プロフィール(女子)"</f>
        <v>平成24年度 第20回全国中学校駅伝大会プログラム用プロフィール(女子)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7:13" ht="15.75" customHeight="1">
      <c r="G3" s="201" t="s">
        <v>29</v>
      </c>
      <c r="H3" s="201"/>
      <c r="I3" s="201"/>
      <c r="J3" s="201"/>
      <c r="K3" s="201"/>
      <c r="L3" s="201"/>
      <c r="M3" s="201"/>
    </row>
    <row r="4" spans="1:13" ht="19.5" customHeight="1">
      <c r="A4" s="191" t="s">
        <v>36</v>
      </c>
      <c r="B4" s="191"/>
      <c r="C4" s="53"/>
      <c r="D4" s="191" t="s">
        <v>22</v>
      </c>
      <c r="E4" s="191"/>
      <c r="F4" s="191"/>
      <c r="G4" s="202"/>
      <c r="H4" s="202"/>
      <c r="I4" s="202"/>
      <c r="J4" s="202"/>
      <c r="K4" s="202"/>
      <c r="L4" s="202"/>
      <c r="M4" s="202"/>
    </row>
    <row r="5" spans="1:13" ht="19.5" customHeight="1">
      <c r="A5" s="193" t="s">
        <v>23</v>
      </c>
      <c r="B5" s="193"/>
      <c r="C5" s="47"/>
      <c r="D5" s="194"/>
      <c r="E5" s="194"/>
      <c r="F5" s="194"/>
      <c r="G5" s="194"/>
      <c r="H5" s="194"/>
      <c r="I5" s="194"/>
      <c r="J5" s="48" t="s">
        <v>24</v>
      </c>
      <c r="K5" s="195"/>
      <c r="L5" s="195"/>
      <c r="M5" s="195"/>
    </row>
    <row r="6" spans="1:13" ht="19.5" customHeight="1">
      <c r="A6" s="197" t="s">
        <v>62</v>
      </c>
      <c r="B6" s="197"/>
      <c r="C6" s="198"/>
      <c r="D6" s="198"/>
      <c r="E6" s="198"/>
      <c r="F6" s="198"/>
      <c r="G6" s="198"/>
      <c r="H6" s="198"/>
      <c r="I6" s="22"/>
      <c r="J6" s="23"/>
      <c r="K6" s="22"/>
      <c r="L6" s="22"/>
      <c r="M6" s="22"/>
    </row>
    <row r="7" ht="19.5" customHeight="1">
      <c r="A7" t="s">
        <v>32</v>
      </c>
    </row>
    <row r="8" spans="1:13" ht="42.75" customHeight="1">
      <c r="A8" s="17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7"/>
    </row>
    <row r="9" ht="13.5">
      <c r="A9" t="s">
        <v>25</v>
      </c>
    </row>
    <row r="10" spans="1:13" ht="55.5" customHeight="1">
      <c r="A10" s="18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8"/>
    </row>
    <row r="11" ht="13.5">
      <c r="A11" t="s">
        <v>33</v>
      </c>
    </row>
    <row r="12" spans="1:13" ht="55.5" customHeight="1">
      <c r="A12" s="18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8"/>
    </row>
    <row r="13" ht="18.75" customHeight="1">
      <c r="A13" t="s">
        <v>34</v>
      </c>
    </row>
    <row r="14" ht="18.75" customHeight="1"/>
    <row r="15" spans="1:6" ht="18.75" customHeight="1">
      <c r="A15" s="191" t="s">
        <v>26</v>
      </c>
      <c r="B15" s="191"/>
      <c r="C15" s="192"/>
      <c r="D15" s="192"/>
      <c r="E15" s="192"/>
      <c r="F15" s="192"/>
    </row>
    <row r="16" ht="18.75" customHeight="1"/>
    <row r="17" spans="1:13" ht="18.75" customHeight="1">
      <c r="A17" t="s">
        <v>37</v>
      </c>
      <c r="B17" s="16" t="s">
        <v>27</v>
      </c>
      <c r="C17" s="16" t="s">
        <v>29</v>
      </c>
      <c r="D17" s="16"/>
      <c r="E17" s="16" t="s">
        <v>14</v>
      </c>
      <c r="F17" s="16" t="s">
        <v>29</v>
      </c>
      <c r="H17" t="s">
        <v>158</v>
      </c>
      <c r="I17" s="16" t="s">
        <v>28</v>
      </c>
      <c r="J17" s="16" t="s">
        <v>29</v>
      </c>
      <c r="K17" s="16"/>
      <c r="L17" s="16" t="s">
        <v>14</v>
      </c>
      <c r="M17" s="16" t="s">
        <v>29</v>
      </c>
    </row>
    <row r="18" spans="3:13" ht="18.75" customHeight="1">
      <c r="C18" t="s">
        <v>40</v>
      </c>
      <c r="E18" s="189" t="s">
        <v>156</v>
      </c>
      <c r="F18" s="189" t="s">
        <v>30</v>
      </c>
      <c r="J18" t="s">
        <v>40</v>
      </c>
      <c r="L18" s="189" t="s">
        <v>156</v>
      </c>
      <c r="M18" s="189" t="s">
        <v>30</v>
      </c>
    </row>
    <row r="19" spans="3:13" ht="18.75" customHeight="1">
      <c r="C19" s="19" t="s">
        <v>152</v>
      </c>
      <c r="E19" s="186" t="s">
        <v>153</v>
      </c>
      <c r="F19" s="186"/>
      <c r="J19" s="19" t="s">
        <v>151</v>
      </c>
      <c r="L19" s="186" t="s">
        <v>153</v>
      </c>
      <c r="M19" s="186"/>
    </row>
    <row r="20" spans="1:13" ht="18.75" customHeight="1">
      <c r="A20" t="s">
        <v>38</v>
      </c>
      <c r="B20" s="16" t="s">
        <v>28</v>
      </c>
      <c r="C20" s="16" t="s">
        <v>29</v>
      </c>
      <c r="D20" s="16"/>
      <c r="E20" s="16" t="s">
        <v>14</v>
      </c>
      <c r="F20" s="16" t="s">
        <v>29</v>
      </c>
      <c r="H20" t="s">
        <v>159</v>
      </c>
      <c r="I20" s="16" t="s">
        <v>28</v>
      </c>
      <c r="J20" s="16" t="s">
        <v>29</v>
      </c>
      <c r="K20" s="16"/>
      <c r="L20" s="16" t="s">
        <v>14</v>
      </c>
      <c r="M20" s="16" t="s">
        <v>29</v>
      </c>
    </row>
    <row r="21" spans="3:13" ht="18.75" customHeight="1">
      <c r="C21" t="s">
        <v>40</v>
      </c>
      <c r="E21" s="189" t="s">
        <v>156</v>
      </c>
      <c r="F21" s="189" t="s">
        <v>30</v>
      </c>
      <c r="J21" t="s">
        <v>40</v>
      </c>
      <c r="L21" s="189" t="s">
        <v>156</v>
      </c>
      <c r="M21" s="189" t="s">
        <v>30</v>
      </c>
    </row>
    <row r="22" spans="3:13" ht="18.75" customHeight="1">
      <c r="C22" s="19" t="s">
        <v>152</v>
      </c>
      <c r="E22" s="186" t="s">
        <v>153</v>
      </c>
      <c r="F22" s="186"/>
      <c r="J22" s="19" t="s">
        <v>151</v>
      </c>
      <c r="L22" s="186" t="s">
        <v>153</v>
      </c>
      <c r="M22" s="186"/>
    </row>
    <row r="23" spans="1:13" ht="18.75" customHeight="1">
      <c r="A23" t="s">
        <v>39</v>
      </c>
      <c r="B23" s="16" t="s">
        <v>28</v>
      </c>
      <c r="C23" s="16" t="s">
        <v>29</v>
      </c>
      <c r="D23" s="16"/>
      <c r="E23" s="16" t="s">
        <v>14</v>
      </c>
      <c r="F23" s="16" t="s">
        <v>29</v>
      </c>
      <c r="H23" t="s">
        <v>160</v>
      </c>
      <c r="I23" s="16" t="s">
        <v>28</v>
      </c>
      <c r="J23" s="16" t="s">
        <v>29</v>
      </c>
      <c r="K23" s="16"/>
      <c r="L23" s="16" t="s">
        <v>14</v>
      </c>
      <c r="M23" s="16" t="s">
        <v>29</v>
      </c>
    </row>
    <row r="24" spans="3:13" ht="18.75" customHeight="1">
      <c r="C24" t="s">
        <v>40</v>
      </c>
      <c r="E24" s="189" t="s">
        <v>156</v>
      </c>
      <c r="F24" s="189" t="s">
        <v>30</v>
      </c>
      <c r="J24" t="s">
        <v>40</v>
      </c>
      <c r="L24" s="189" t="s">
        <v>156</v>
      </c>
      <c r="M24" s="189" t="s">
        <v>30</v>
      </c>
    </row>
    <row r="25" spans="3:13" ht="18.75" customHeight="1">
      <c r="C25" s="19" t="s">
        <v>152</v>
      </c>
      <c r="E25" s="186" t="s">
        <v>153</v>
      </c>
      <c r="F25" s="186"/>
      <c r="J25" s="19" t="s">
        <v>151</v>
      </c>
      <c r="L25" s="186" t="s">
        <v>153</v>
      </c>
      <c r="M25" s="186"/>
    </row>
    <row r="26" spans="1:13" ht="18.75" customHeight="1">
      <c r="A26" t="s">
        <v>157</v>
      </c>
      <c r="B26" s="16" t="s">
        <v>28</v>
      </c>
      <c r="C26" s="16" t="s">
        <v>29</v>
      </c>
      <c r="D26" s="16"/>
      <c r="E26" s="16" t="s">
        <v>14</v>
      </c>
      <c r="F26" s="16" t="s">
        <v>29</v>
      </c>
      <c r="H26" t="s">
        <v>161</v>
      </c>
      <c r="I26" s="16" t="s">
        <v>28</v>
      </c>
      <c r="J26" s="16" t="s">
        <v>29</v>
      </c>
      <c r="K26" s="16"/>
      <c r="L26" s="16" t="s">
        <v>14</v>
      </c>
      <c r="M26" s="16" t="s">
        <v>29</v>
      </c>
    </row>
    <row r="27" spans="3:13" ht="18.75" customHeight="1">
      <c r="C27" t="s">
        <v>40</v>
      </c>
      <c r="E27" s="189" t="s">
        <v>156</v>
      </c>
      <c r="F27" s="189" t="s">
        <v>30</v>
      </c>
      <c r="J27" t="s">
        <v>40</v>
      </c>
      <c r="L27" s="189" t="s">
        <v>156</v>
      </c>
      <c r="M27" s="189" t="s">
        <v>30</v>
      </c>
    </row>
    <row r="28" spans="3:13" ht="18.75" customHeight="1">
      <c r="C28" s="19" t="s">
        <v>152</v>
      </c>
      <c r="E28" s="186" t="s">
        <v>153</v>
      </c>
      <c r="F28" s="186"/>
      <c r="J28" s="19" t="s">
        <v>151</v>
      </c>
      <c r="L28" s="186" t="s">
        <v>153</v>
      </c>
      <c r="M28" s="186"/>
    </row>
    <row r="29" spans="2:13" ht="18.75" customHeight="1">
      <c r="B29" s="7"/>
      <c r="C29" s="7"/>
      <c r="D29" s="7"/>
      <c r="E29" s="7"/>
      <c r="F29" s="7"/>
      <c r="H29" s="7"/>
      <c r="I29" s="7"/>
      <c r="J29" s="7"/>
      <c r="K29" s="7"/>
      <c r="L29" s="7"/>
      <c r="M29" s="7"/>
    </row>
    <row r="30" spans="2:13" ht="18.75" customHeight="1">
      <c r="B30" s="7"/>
      <c r="C30" s="7"/>
      <c r="D30" s="7"/>
      <c r="E30" s="187"/>
      <c r="F30" s="187"/>
      <c r="H30" s="7"/>
      <c r="I30" s="7"/>
      <c r="J30" s="7"/>
      <c r="K30" s="7"/>
      <c r="L30" s="187"/>
      <c r="M30" s="187"/>
    </row>
    <row r="31" spans="2:13" ht="18.75" customHeight="1">
      <c r="B31" s="7"/>
      <c r="C31" s="21"/>
      <c r="D31" s="7"/>
      <c r="E31" s="188"/>
      <c r="F31" s="188"/>
      <c r="H31" s="7"/>
      <c r="I31" s="7"/>
      <c r="J31" s="21"/>
      <c r="K31" s="7"/>
      <c r="L31" s="188"/>
      <c r="M31" s="188"/>
    </row>
    <row r="32" spans="8:13" ht="18.75" customHeight="1">
      <c r="H32" s="7"/>
      <c r="I32" s="7"/>
      <c r="J32" s="7"/>
      <c r="K32" s="7"/>
      <c r="L32" s="7"/>
      <c r="M32" s="7"/>
    </row>
    <row r="33" spans="1:13" ht="18.75" customHeight="1">
      <c r="A33" s="184" t="s">
        <v>42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ht="18.75" customHeight="1">
      <c r="A34" s="185" t="str">
        <f>'ﾃﾞｰﾀ 入力'!AB1&amp;"正午までに正式1部、コピー1部、計２部を大会事務局まで送ってください｡"</f>
        <v>11月22日正午までに正式1部、コピー1部、計２部を大会事務局まで送ってください｡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</row>
    <row r="35" spans="2:4" ht="18.75" customHeight="1">
      <c r="B35" s="20" t="s">
        <v>162</v>
      </c>
      <c r="D35" t="s">
        <v>168</v>
      </c>
    </row>
    <row r="36" ht="18.75" customHeight="1"/>
    <row r="37" ht="18.75" customHeight="1"/>
    <row r="38" ht="18.75" customHeight="1"/>
    <row r="39" ht="9.75" customHeight="1"/>
  </sheetData>
  <sheetProtection/>
  <mergeCells count="38">
    <mergeCell ref="K1:M1"/>
    <mergeCell ref="A2:M2"/>
    <mergeCell ref="G3:M3"/>
    <mergeCell ref="A4:B4"/>
    <mergeCell ref="D4:F4"/>
    <mergeCell ref="G4:M4"/>
    <mergeCell ref="A5:B5"/>
    <mergeCell ref="D5:I5"/>
    <mergeCell ref="K5:M5"/>
    <mergeCell ref="B8:L8"/>
    <mergeCell ref="A6:B6"/>
    <mergeCell ref="C6:H6"/>
    <mergeCell ref="B10:L10"/>
    <mergeCell ref="B12:L12"/>
    <mergeCell ref="A15:B15"/>
    <mergeCell ref="E18:F18"/>
    <mergeCell ref="L18:M18"/>
    <mergeCell ref="C15:F15"/>
    <mergeCell ref="E19:F19"/>
    <mergeCell ref="L19:M19"/>
    <mergeCell ref="E21:F21"/>
    <mergeCell ref="L21:M21"/>
    <mergeCell ref="E22:F22"/>
    <mergeCell ref="L22:M22"/>
    <mergeCell ref="E27:F27"/>
    <mergeCell ref="L27:M27"/>
    <mergeCell ref="E24:F24"/>
    <mergeCell ref="L24:M24"/>
    <mergeCell ref="E25:F25"/>
    <mergeCell ref="L25:M25"/>
    <mergeCell ref="A33:M33"/>
    <mergeCell ref="A34:M34"/>
    <mergeCell ref="E28:F28"/>
    <mergeCell ref="L28:M28"/>
    <mergeCell ref="E30:F30"/>
    <mergeCell ref="L30:M30"/>
    <mergeCell ref="E31:F31"/>
    <mergeCell ref="L31:M31"/>
  </mergeCells>
  <printOptions/>
  <pageMargins left="0.787" right="0.787" top="0.984" bottom="0.984" header="0.512" footer="0.512"/>
  <pageSetup horizontalDpi="400" verticalDpi="4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山口県中学校体育連盟</dc:creator>
  <cp:keywords/>
  <dc:description/>
  <cp:lastModifiedBy>fujita</cp:lastModifiedBy>
  <cp:lastPrinted>2012-10-02T05:31:20Z</cp:lastPrinted>
  <dcterms:created xsi:type="dcterms:W3CDTF">2006-09-23T15:09:59Z</dcterms:created>
  <dcterms:modified xsi:type="dcterms:W3CDTF">2012-10-02T05:31:24Z</dcterms:modified>
  <cp:category/>
  <cp:version/>
  <cp:contentType/>
  <cp:contentStatus/>
</cp:coreProperties>
</file>